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valeriocalvi/Documents/Lavoro/Legadeglizii/www/custom/competizioni_23_24/supercoppa_it/"/>
    </mc:Choice>
  </mc:AlternateContent>
  <xr:revisionPtr revIDLastSave="0" documentId="13_ncr:1_{C3A46E23-EA6A-764A-A972-CEB888F5B6E5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Formazioni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8" i="1" l="1"/>
  <c r="E5" i="1" s="1"/>
  <c r="C28" i="1"/>
  <c r="D5" i="1" s="1"/>
</calcChain>
</file>

<file path=xl/sharedStrings.xml><?xml version="1.0" encoding="utf-8"?>
<sst xmlns="http://schemas.openxmlformats.org/spreadsheetml/2006/main" count="76" uniqueCount="60">
  <si>
    <t>In verde i fantavoti che portano punteggio alla squadra</t>
  </si>
  <si>
    <t xml:space="preserve">TOTALE: </t>
  </si>
  <si>
    <t>Formazioni SUPERCOPPA IT</t>
  </si>
  <si>
    <t>POISONS</t>
  </si>
  <si>
    <t>IL PALAZZO</t>
  </si>
  <si>
    <t>1) SZCZESNY Wojciech</t>
  </si>
  <si>
    <t>2) BASTONI Alessandro</t>
  </si>
  <si>
    <t>3) SCHUURS Perr</t>
  </si>
  <si>
    <t>4) DANILO -</t>
  </si>
  <si>
    <t>5) BONAVENTURA Giacomo</t>
  </si>
  <si>
    <t>6) LUIS ALBERTO Romero Alconchel</t>
  </si>
  <si>
    <t>7) RABIOT Adrien</t>
  </si>
  <si>
    <t>8) EDERSON -</t>
  </si>
  <si>
    <t>9) PINAMONTI Andrea</t>
  </si>
  <si>
    <t>10) SANABRIA Antonio</t>
  </si>
  <si>
    <t>11) CAPRARI Gianluca</t>
  </si>
  <si>
    <t>12) PERIN Mattia</t>
  </si>
  <si>
    <t>13) BELTRAN Lucas</t>
  </si>
  <si>
    <t>14) CAPUTO Francesco</t>
  </si>
  <si>
    <t>15) REIJNDERS Tijjani</t>
  </si>
  <si>
    <t>16) RAFIA Hamza</t>
  </si>
  <si>
    <t>17) MAKOUMBOU Antoine</t>
  </si>
  <si>
    <t>18) KRISTIANSEN Victor</t>
  </si>
  <si>
    <t>19) MAZZOCCHI Pasquale</t>
  </si>
  <si>
    <t>20) HOLM Emil</t>
  </si>
  <si>
    <t>21) OYONO Anthony</t>
  </si>
  <si>
    <t>1) MAIGNAN Mike</t>
  </si>
  <si>
    <t>2) DI LORENZO Giovanni</t>
  </si>
  <si>
    <t>3) HERNANDEZ Theo</t>
  </si>
  <si>
    <t>4) MARIO RUI Silva Duarte</t>
  </si>
  <si>
    <t>5) SMALLING Chris</t>
  </si>
  <si>
    <t>6) CHUKWUEZE Samuel</t>
  </si>
  <si>
    <t>7) STREFEZZA Gabriel</t>
  </si>
  <si>
    <t>8) ELMAS Eljif</t>
  </si>
  <si>
    <t>9) IMMOBILE Ciro</t>
  </si>
  <si>
    <t>10) MILIK Arek</t>
  </si>
  <si>
    <t>11) OSIMHEN Victor</t>
  </si>
  <si>
    <t>12) SPORTIELLO Marco</t>
  </si>
  <si>
    <t>13) CHEDDIRA Walid</t>
  </si>
  <si>
    <t>14) ZALEWSKI Nicola</t>
  </si>
  <si>
    <t>15) WEAH Timothy</t>
  </si>
  <si>
    <t>16) PASALIC Mario</t>
  </si>
  <si>
    <t>17) MARIN Razvan</t>
  </si>
  <si>
    <t>18) DE ROON Marten</t>
  </si>
  <si>
    <t>19) FARAONI Davide</t>
  </si>
  <si>
    <t>20) ROMAGNOLI Alessio</t>
  </si>
  <si>
    <t>21) RODRIGUEZ Ricardo</t>
  </si>
  <si>
    <t>7) SZCZESNY Wojciech</t>
  </si>
  <si>
    <t>6) BONAVENTURA Giacomo</t>
  </si>
  <si>
    <t>5) LUIS ALBERTO Romero Alconchel</t>
  </si>
  <si>
    <t>1) RABIOT Adrien</t>
  </si>
  <si>
    <t>4) SMALLING Chris</t>
  </si>
  <si>
    <t>5) OSIMHEN Victor</t>
  </si>
  <si>
    <t>6) IMMOBILE Ciro</t>
  </si>
  <si>
    <t>7) MARIO RUI Silva Duarte</t>
  </si>
  <si>
    <t>8) MILIK Arek</t>
  </si>
  <si>
    <t>9) STREFEZZA Gabriel</t>
  </si>
  <si>
    <t>10) ELMAS Eljif</t>
  </si>
  <si>
    <t>11) CHUKWUEZE Samuel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</si>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</sst>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</font>
    <font>
      <b/>
      <sz val="11"/>
      <name val="Calibri"/>
      <family val="2"/>
    </font>
    <font>
      <b/>
      <sz val="11"/>
      <color rgb="FF008000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Helvetica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A9A9A9"/>
        <bgColor rgb="FF000000"/>
      </patternFill>
    </fill>
    <fill>
      <patternFill patternType="solid">
        <fgColor rgb="FF808080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4" fillId="3" borderId="2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" fillId="0" borderId="1" xfId="0" applyFont="1" applyBorder="1"/>
    <xf numFmtId="0" fontId="0" fillId="0" borderId="3" xfId="0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6" fillId="0" borderId="0" xfId="0" applyFont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tabSelected="1" workbookViewId="0">
      <selection sqref="A1:H1"/>
    </sheetView>
  </sheetViews>
  <sheetFormatPr baseColWidth="10" defaultColWidth="8.83203125" defaultRowHeight="15" x14ac:dyDescent="0.2"/>
  <cols>
    <col min="1" max="1" width="26" bestFit="1" customWidth="1"/>
    <col min="2" max="2" width="11.5" style="1" customWidth="1"/>
    <col min="3" max="3" width="11.5" style="2" customWidth="1"/>
    <col min="4" max="5" width="11.5" customWidth="1"/>
    <col min="6" max="6" width="35.83203125" bestFit="1" customWidth="1"/>
    <col min="7" max="7" width="11.5" style="1" customWidth="1"/>
    <col min="8" max="8" width="11.5" style="2" customWidth="1"/>
    <col min="10" max="10" width="26" bestFit="1" customWidth="1"/>
    <col min="12" max="12" width="35.83203125" bestFit="1" customWidth="1"/>
  </cols>
  <sheetData>
    <row r="1" spans="1:12" x14ac:dyDescent="0.2">
      <c r="A1" s="6" t="s">
        <v>2</v>
      </c>
      <c r="B1" s="7"/>
      <c r="C1" s="8"/>
      <c r="D1" s="9"/>
      <c r="E1" s="9"/>
      <c r="F1" s="9"/>
      <c r="G1" s="7"/>
      <c r="H1" s="8"/>
    </row>
    <row r="2" spans="1:12" x14ac:dyDescent="0.2">
      <c r="A2" s="10" t="s">
        <v>0</v>
      </c>
      <c r="B2" s="10"/>
      <c r="C2" s="10"/>
      <c r="D2" s="10"/>
      <c r="E2" s="10"/>
      <c r="F2" s="10"/>
      <c r="G2" s="10"/>
      <c r="H2" s="10"/>
    </row>
    <row r="5" spans="1:12" x14ac:dyDescent="0.2">
      <c r="A5" s="11" t="s">
        <v>3</v>
      </c>
      <c r="B5" s="7"/>
      <c r="C5" s="8"/>
      <c r="D5" s="4">
        <f>IF(C28&lt;66,0,IF(AND(C28&gt;65.5,C28&lt;72),1,IF(AND(C28&gt;71.5,C28&lt;77),2,IF(AND(C28&gt;76.5,C28&lt;81),3,IF(AND(C28&gt;80.5,C28&lt;85),4,IF(AND(C28&gt;84.5,C28&lt;89),5,IF(AND(C28&gt;88.5,C28&lt;93),6)))))))</f>
        <v>0</v>
      </c>
      <c r="E5" s="4">
        <f>IF(H28&lt;66,0,IF(AND(H28&gt;65.5,H28&lt;72),1,IF(AND(H28&gt;71.5,H28&lt;77),2,IF(AND(H28&gt;76.5,H28&lt;81),3,IF(AND(H28&gt;80.5,H28&lt;85),4,IF(AND(H28&gt;84.5,H28&lt;89),5,IF(AND(H28&gt;88.5,H28&lt;93),6)))))))</f>
        <v>4</v>
      </c>
      <c r="F5" s="12" t="s">
        <v>4</v>
      </c>
      <c r="G5" s="7"/>
      <c r="H5" s="8"/>
    </row>
    <row r="6" spans="1:12" ht="16" x14ac:dyDescent="0.2">
      <c r="A6" s="5" t="s">
        <v>26</v>
      </c>
      <c r="C6" s="2">
        <v>0.5</v>
      </c>
      <c r="F6" s="5" t="s">
        <v>5</v>
      </c>
      <c r="H6" s="2">
        <v>5.5</v>
      </c>
      <c r="J6" s="5" t="s">
        <v>26</v>
      </c>
      <c r="L6" s="5" t="s">
        <v>50</v>
      </c>
    </row>
    <row r="7" spans="1:12" ht="16" x14ac:dyDescent="0.2">
      <c r="A7" s="5" t="s">
        <v>27</v>
      </c>
      <c r="C7" s="2">
        <v>5.5</v>
      </c>
      <c r="F7" s="5" t="s">
        <v>6</v>
      </c>
      <c r="H7" s="2">
        <v>6.5</v>
      </c>
      <c r="J7" s="5" t="s">
        <v>27</v>
      </c>
      <c r="L7" s="5" t="s">
        <v>6</v>
      </c>
    </row>
    <row r="8" spans="1:12" ht="16" x14ac:dyDescent="0.2">
      <c r="A8" s="5" t="s">
        <v>28</v>
      </c>
      <c r="C8" s="2">
        <v>4.5</v>
      </c>
      <c r="F8" s="5" t="s">
        <v>7</v>
      </c>
      <c r="H8" s="2">
        <v>5.5</v>
      </c>
      <c r="J8" s="5" t="s">
        <v>28</v>
      </c>
      <c r="L8" s="5" t="s">
        <v>7</v>
      </c>
    </row>
    <row r="9" spans="1:12" ht="16" x14ac:dyDescent="0.2">
      <c r="A9" s="5" t="s">
        <v>29</v>
      </c>
      <c r="C9" s="2">
        <v>5</v>
      </c>
      <c r="F9" s="5" t="s">
        <v>8</v>
      </c>
      <c r="H9" s="2">
        <v>6.5</v>
      </c>
      <c r="J9" s="5" t="s">
        <v>51</v>
      </c>
      <c r="L9" s="5" t="s">
        <v>8</v>
      </c>
    </row>
    <row r="10" spans="1:12" ht="16" x14ac:dyDescent="0.2">
      <c r="A10" s="5" t="s">
        <v>30</v>
      </c>
      <c r="B10" s="13" t="s">
        <v>59</v>
      </c>
      <c r="F10" s="5" t="s">
        <v>9</v>
      </c>
      <c r="H10" s="2">
        <v>9.5</v>
      </c>
      <c r="J10" s="5" t="s">
        <v>52</v>
      </c>
      <c r="L10" s="5" t="s">
        <v>49</v>
      </c>
    </row>
    <row r="11" spans="1:12" ht="16" x14ac:dyDescent="0.2">
      <c r="A11" s="5" t="s">
        <v>31</v>
      </c>
      <c r="C11" s="2">
        <v>4.5</v>
      </c>
      <c r="F11" s="5" t="s">
        <v>10</v>
      </c>
      <c r="H11" s="2">
        <v>10</v>
      </c>
      <c r="J11" s="5" t="s">
        <v>53</v>
      </c>
      <c r="L11" s="5" t="s">
        <v>48</v>
      </c>
    </row>
    <row r="12" spans="1:12" ht="16" x14ac:dyDescent="0.2">
      <c r="A12" s="5" t="s">
        <v>32</v>
      </c>
      <c r="C12" s="2">
        <v>6</v>
      </c>
      <c r="F12" s="5" t="s">
        <v>11</v>
      </c>
      <c r="H12" s="2">
        <v>7.5</v>
      </c>
      <c r="J12" s="5" t="s">
        <v>54</v>
      </c>
      <c r="L12" s="5" t="s">
        <v>47</v>
      </c>
    </row>
    <row r="13" spans="1:12" ht="16" x14ac:dyDescent="0.2">
      <c r="A13" s="5" t="s">
        <v>33</v>
      </c>
      <c r="C13" s="2">
        <v>4.5</v>
      </c>
      <c r="F13" s="5" t="s">
        <v>12</v>
      </c>
      <c r="H13" s="2">
        <v>5.5</v>
      </c>
      <c r="J13" s="5" t="s">
        <v>55</v>
      </c>
      <c r="L13" s="5" t="s">
        <v>12</v>
      </c>
    </row>
    <row r="14" spans="1:12" ht="16" x14ac:dyDescent="0.2">
      <c r="A14" s="5" t="s">
        <v>34</v>
      </c>
      <c r="C14" s="2">
        <v>4.5</v>
      </c>
      <c r="F14" s="5" t="s">
        <v>13</v>
      </c>
      <c r="H14" s="2">
        <v>13.5</v>
      </c>
      <c r="J14" s="5" t="s">
        <v>56</v>
      </c>
      <c r="L14" s="5" t="s">
        <v>13</v>
      </c>
    </row>
    <row r="15" spans="1:12" ht="16" x14ac:dyDescent="0.2">
      <c r="A15" s="5" t="s">
        <v>35</v>
      </c>
      <c r="B15" s="13" t="s">
        <v>59</v>
      </c>
      <c r="F15" s="5" t="s">
        <v>14</v>
      </c>
      <c r="G15" s="13" t="s">
        <v>59</v>
      </c>
      <c r="J15" s="5" t="s">
        <v>57</v>
      </c>
      <c r="L15" s="5" t="s">
        <v>14</v>
      </c>
    </row>
    <row r="16" spans="1:12" ht="16" x14ac:dyDescent="0.2">
      <c r="A16" s="5" t="s">
        <v>36</v>
      </c>
      <c r="C16" s="2">
        <v>5</v>
      </c>
      <c r="F16" s="5" t="s">
        <v>15</v>
      </c>
      <c r="H16" s="2">
        <v>5.5</v>
      </c>
      <c r="J16" s="5" t="s">
        <v>58</v>
      </c>
      <c r="L16" s="5" t="s">
        <v>15</v>
      </c>
    </row>
    <row r="18" spans="1:8" ht="16" x14ac:dyDescent="0.2">
      <c r="A18" s="5" t="s">
        <v>37</v>
      </c>
      <c r="F18" s="5" t="s">
        <v>16</v>
      </c>
    </row>
    <row r="19" spans="1:8" ht="16" x14ac:dyDescent="0.2">
      <c r="A19" s="5" t="s">
        <v>38</v>
      </c>
      <c r="B19" s="13" t="s">
        <v>59</v>
      </c>
      <c r="C19" s="2">
        <v>11.5</v>
      </c>
      <c r="F19" s="5" t="s">
        <v>17</v>
      </c>
      <c r="G19" s="13" t="s">
        <v>59</v>
      </c>
      <c r="H19" s="2">
        <v>6.5</v>
      </c>
    </row>
    <row r="20" spans="1:8" ht="16" x14ac:dyDescent="0.2">
      <c r="A20" s="5" t="s">
        <v>39</v>
      </c>
      <c r="F20" s="5" t="s">
        <v>18</v>
      </c>
    </row>
    <row r="21" spans="1:8" ht="16" x14ac:dyDescent="0.2">
      <c r="A21" s="5" t="s">
        <v>40</v>
      </c>
      <c r="F21" s="5" t="s">
        <v>19</v>
      </c>
    </row>
    <row r="22" spans="1:8" ht="16" x14ac:dyDescent="0.2">
      <c r="A22" s="5" t="s">
        <v>41</v>
      </c>
      <c r="F22" s="5" t="s">
        <v>20</v>
      </c>
    </row>
    <row r="23" spans="1:8" ht="16" x14ac:dyDescent="0.2">
      <c r="A23" s="5" t="s">
        <v>42</v>
      </c>
      <c r="F23" s="5" t="s">
        <v>21</v>
      </c>
    </row>
    <row r="24" spans="1:8" ht="16" x14ac:dyDescent="0.2">
      <c r="A24" s="5" t="s">
        <v>43</v>
      </c>
      <c r="F24" s="5" t="s">
        <v>22</v>
      </c>
    </row>
    <row r="25" spans="1:8" ht="16" x14ac:dyDescent="0.2">
      <c r="A25" s="5" t="s">
        <v>44</v>
      </c>
      <c r="B25" s="13" t="s">
        <v>59</v>
      </c>
      <c r="C25" s="2">
        <v>5.5</v>
      </c>
      <c r="F25" s="5" t="s">
        <v>23</v>
      </c>
    </row>
    <row r="26" spans="1:8" ht="16" x14ac:dyDescent="0.2">
      <c r="A26" s="5" t="s">
        <v>45</v>
      </c>
      <c r="F26" s="5" t="s">
        <v>24</v>
      </c>
    </row>
    <row r="27" spans="1:8" ht="16" x14ac:dyDescent="0.2">
      <c r="A27" s="5" t="s">
        <v>46</v>
      </c>
      <c r="F27" s="5" t="s">
        <v>25</v>
      </c>
    </row>
    <row r="28" spans="1:8" x14ac:dyDescent="0.2">
      <c r="A28" s="3"/>
      <c r="B28" s="3" t="s">
        <v>1</v>
      </c>
      <c r="C28" s="3">
        <f>SUM(C6:C27)</f>
        <v>57</v>
      </c>
      <c r="F28" s="3"/>
      <c r="G28" s="3" t="s">
        <v>1</v>
      </c>
      <c r="H28" s="3">
        <f>SUM(H6:H27)</f>
        <v>82</v>
      </c>
    </row>
  </sheetData>
  <mergeCells count="4">
    <mergeCell ref="A1:H1"/>
    <mergeCell ref="A2:H2"/>
    <mergeCell ref="A5:C5"/>
    <mergeCell ref="F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Formazioni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Umberto Lini</dc:creator>
  <cp:lastModifiedBy>Valerio Calvi</cp:lastModifiedBy>
  <dcterms:created xsi:type="dcterms:W3CDTF">2015-09-08T09:22:08Z</dcterms:created>
  <dcterms:modified xsi:type="dcterms:W3CDTF">2023-09-19T18:34:17Z</dcterms:modified>
</cp:coreProperties>
</file>