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archivio/competizioni_18_19/campionato/"/>
    </mc:Choice>
  </mc:AlternateContent>
  <xr:revisionPtr revIDLastSave="0" documentId="13_ncr:1_{AE3770D3-105D-5B4C-804B-581721B40054}" xr6:coauthVersionLast="36" xr6:coauthVersionMax="36" xr10:uidLastSave="{00000000-0000-0000-0000-000000000000}"/>
  <bookViews>
    <workbookView xWindow="0" yWindow="460" windowWidth="25600" windowHeight="14500" activeTab="1" xr2:uid="{00000000-000D-0000-FFFF-FFFF00000000}"/>
  </bookViews>
  <sheets>
    <sheet name="Classifica Campionato Apert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1" l="1"/>
  <c r="L13" i="1"/>
  <c r="E13" i="1" s="1"/>
  <c r="M13" i="1"/>
  <c r="T13" i="1"/>
  <c r="F13" i="1" s="1"/>
  <c r="L8" i="1"/>
  <c r="M8" i="1"/>
  <c r="S8" i="1"/>
  <c r="T8" i="1"/>
  <c r="P6" i="1"/>
  <c r="W6" i="1"/>
  <c r="I6" i="1" s="1"/>
  <c r="P8" i="1"/>
  <c r="W8" i="1"/>
  <c r="I8" i="1" s="1"/>
  <c r="P10" i="1"/>
  <c r="W10" i="1"/>
  <c r="P9" i="1"/>
  <c r="W9" i="1"/>
  <c r="P5" i="1"/>
  <c r="W5" i="1"/>
  <c r="I5" i="1" s="1"/>
  <c r="P4" i="1"/>
  <c r="W4" i="1"/>
  <c r="P11" i="1"/>
  <c r="W11" i="1"/>
  <c r="I11" i="1" s="1"/>
  <c r="P12" i="1"/>
  <c r="W12" i="1"/>
  <c r="P13" i="1"/>
  <c r="W13" i="1"/>
  <c r="P7" i="1"/>
  <c r="W7" i="1"/>
  <c r="O6" i="1"/>
  <c r="V6" i="1"/>
  <c r="H6" i="1" s="1"/>
  <c r="O8" i="1"/>
  <c r="V8" i="1"/>
  <c r="H8" i="1" s="1"/>
  <c r="O10" i="1"/>
  <c r="V10" i="1"/>
  <c r="O9" i="1"/>
  <c r="V9" i="1"/>
  <c r="H9" i="1" s="1"/>
  <c r="O5" i="1"/>
  <c r="V5" i="1"/>
  <c r="O4" i="1"/>
  <c r="V4" i="1"/>
  <c r="O11" i="1"/>
  <c r="V11" i="1"/>
  <c r="O12" i="1"/>
  <c r="V12" i="1"/>
  <c r="H12" i="1" s="1"/>
  <c r="O13" i="1"/>
  <c r="V13" i="1"/>
  <c r="O7" i="1"/>
  <c r="V7" i="1"/>
  <c r="H7" i="1" s="1"/>
  <c r="N6" i="1"/>
  <c r="U6" i="1"/>
  <c r="G6" i="1" s="1"/>
  <c r="N8" i="1"/>
  <c r="U8" i="1"/>
  <c r="G8" i="1" s="1"/>
  <c r="N10" i="1"/>
  <c r="U10" i="1"/>
  <c r="G10" i="1" s="1"/>
  <c r="N9" i="1"/>
  <c r="U9" i="1"/>
  <c r="N5" i="1"/>
  <c r="U5" i="1"/>
  <c r="N4" i="1"/>
  <c r="U4" i="1"/>
  <c r="N11" i="1"/>
  <c r="U11" i="1"/>
  <c r="G11" i="1" s="1"/>
  <c r="N12" i="1"/>
  <c r="U12" i="1"/>
  <c r="N13" i="1"/>
  <c r="U13" i="1"/>
  <c r="N7" i="1"/>
  <c r="U7" i="1"/>
  <c r="M6" i="1"/>
  <c r="T6" i="1"/>
  <c r="M10" i="1"/>
  <c r="T10" i="1"/>
  <c r="M9" i="1"/>
  <c r="T9" i="1"/>
  <c r="M5" i="1"/>
  <c r="T5" i="1"/>
  <c r="F5" i="1" s="1"/>
  <c r="M4" i="1"/>
  <c r="T4" i="1"/>
  <c r="F4" i="1" s="1"/>
  <c r="M11" i="1"/>
  <c r="T11" i="1"/>
  <c r="F11" i="1" s="1"/>
  <c r="M12" i="1"/>
  <c r="T12" i="1"/>
  <c r="M7" i="1"/>
  <c r="T7" i="1"/>
  <c r="F7" i="1" s="1"/>
  <c r="L6" i="1"/>
  <c r="S6" i="1"/>
  <c r="L10" i="1"/>
  <c r="S10" i="1"/>
  <c r="L9" i="1"/>
  <c r="S9" i="1"/>
  <c r="L5" i="1"/>
  <c r="S5" i="1"/>
  <c r="L4" i="1"/>
  <c r="S4" i="1"/>
  <c r="L11" i="1"/>
  <c r="S11" i="1"/>
  <c r="E11" i="1" s="1"/>
  <c r="L12" i="1"/>
  <c r="S12" i="1"/>
  <c r="L7" i="1"/>
  <c r="S7" i="1"/>
  <c r="K7" i="1"/>
  <c r="R7" i="1"/>
  <c r="K13" i="1"/>
  <c r="R13" i="1"/>
  <c r="K12" i="1"/>
  <c r="R12" i="1"/>
  <c r="K11" i="1"/>
  <c r="R11" i="1"/>
  <c r="K4" i="1"/>
  <c r="R4" i="1"/>
  <c r="K5" i="1"/>
  <c r="R5" i="1"/>
  <c r="K9" i="1"/>
  <c r="R9" i="1"/>
  <c r="K10" i="1"/>
  <c r="R10" i="1"/>
  <c r="K8" i="1"/>
  <c r="R8" i="1"/>
  <c r="K6" i="1"/>
  <c r="R6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E8" i="1"/>
  <c r="I4" i="1"/>
  <c r="H4" i="1" l="1"/>
  <c r="I12" i="1"/>
  <c r="G12" i="1"/>
  <c r="H10" i="1"/>
  <c r="I7" i="1"/>
  <c r="D6" i="1"/>
  <c r="G7" i="1"/>
  <c r="F8" i="1"/>
  <c r="D4" i="1"/>
  <c r="E12" i="1"/>
  <c r="G13" i="1"/>
  <c r="G5" i="1"/>
  <c r="H5" i="1"/>
  <c r="C8" i="1"/>
  <c r="D13" i="1"/>
  <c r="E7" i="1"/>
  <c r="D8" i="1"/>
  <c r="I9" i="1"/>
  <c r="D7" i="1"/>
  <c r="D9" i="1"/>
  <c r="D5" i="1"/>
  <c r="D11" i="1"/>
  <c r="E9" i="1"/>
  <c r="E10" i="1"/>
  <c r="F12" i="1"/>
  <c r="E4" i="1"/>
  <c r="E6" i="1"/>
  <c r="F10" i="1"/>
  <c r="C5" i="1"/>
  <c r="E5" i="1"/>
  <c r="F9" i="1"/>
  <c r="C7" i="1"/>
  <c r="C12" i="1"/>
  <c r="C9" i="1"/>
  <c r="C11" i="1"/>
  <c r="C10" i="1"/>
  <c r="F6" i="1"/>
  <c r="C4" i="1"/>
  <c r="C6" i="1"/>
  <c r="C13" i="1"/>
  <c r="D10" i="1"/>
  <c r="D12" i="1"/>
  <c r="G4" i="1"/>
  <c r="G9" i="1"/>
  <c r="H13" i="1"/>
  <c r="H11" i="1"/>
  <c r="I13" i="1"/>
  <c r="I10" i="1"/>
</calcChain>
</file>

<file path=xl/sharedStrings.xml><?xml version="1.0" encoding="utf-8"?>
<sst xmlns="http://schemas.openxmlformats.org/spreadsheetml/2006/main" count="91" uniqueCount="28">
  <si>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</si>
  <si>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</si>
  <si>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</si>
  <si>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</si>
  <si>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</si>
  <si>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</si>
  <si>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</si>
  <si>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</si>
  <si>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</si>
  <si>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</si>
  <si>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</si>
  <si>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</si>
  <si>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</si>
  <si>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</si>
  <si>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</si>
  <si>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</si>
  <si>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</si>
  <si>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</si>
  <si>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</si>
  <si>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</si>
  <si>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</si>
  <si>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</si>
  <si>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T</t>
  </si>
  <si>
    <t>C</t>
  </si>
  <si>
    <t>Pen</t>
  </si>
  <si>
    <t>TOT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</si>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</sst>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3320312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9"/>
      <c r="B1" s="20"/>
      <c r="C1" s="20"/>
      <c r="D1" s="29" t="s">
        <v>25</v>
      </c>
      <c r="E1" s="29"/>
      <c r="F1" s="29"/>
      <c r="G1" s="29"/>
      <c r="H1" s="29"/>
      <c r="I1" s="29"/>
      <c r="J1" s="15"/>
      <c r="K1" s="29" t="s">
        <v>23</v>
      </c>
      <c r="L1" s="29"/>
      <c r="M1" s="29"/>
      <c r="N1" s="29"/>
      <c r="O1" s="29"/>
      <c r="P1" s="29"/>
      <c r="Q1" s="20"/>
      <c r="R1" s="29" t="s">
        <v>22</v>
      </c>
      <c r="S1" s="29"/>
      <c r="T1" s="29"/>
      <c r="U1" s="29"/>
      <c r="V1" s="29"/>
      <c r="W1" s="29"/>
      <c r="X1" s="21"/>
    </row>
    <row r="2" spans="1:24" ht="17" x14ac:dyDescent="0.2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24</v>
      </c>
    </row>
    <row r="3" spans="1:24" ht="15.7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1"/>
    </row>
    <row r="4" spans="1:24" ht="17" x14ac:dyDescent="0.2">
      <c r="A4" s="16">
        <v>1</v>
      </c>
      <c r="B4" s="16" t="s">
        <v>13</v>
      </c>
      <c r="C4" s="17">
        <f t="shared" ref="C4:C13" si="0">L4*3+M4+S4*3+T4</f>
        <v>37</v>
      </c>
      <c r="D4" s="17">
        <f t="shared" ref="D4:D13" si="1">K4+R4</f>
        <v>18</v>
      </c>
      <c r="E4" s="17">
        <f t="shared" ref="E4:E13" si="2">L4+S4</f>
        <v>12</v>
      </c>
      <c r="F4" s="17">
        <f t="shared" ref="F4:F13" si="3">M4+T4</f>
        <v>1</v>
      </c>
      <c r="G4" s="17">
        <f t="shared" ref="G4:G13" si="4">N4+U4</f>
        <v>5</v>
      </c>
      <c r="H4" s="17">
        <f t="shared" ref="H4:H13" si="5">O4+V4</f>
        <v>44</v>
      </c>
      <c r="I4" s="17">
        <f t="shared" ref="I4:I13" si="6">P4+W4</f>
        <v>30</v>
      </c>
      <c r="J4" s="17"/>
      <c r="K4" s="17">
        <f>SUM(Parziali!F$6,Parziali!F$21)</f>
        <v>9</v>
      </c>
      <c r="L4" s="17">
        <f>SUM(Parziali!G$6,Parziali!G$21)</f>
        <v>7</v>
      </c>
      <c r="M4" s="17">
        <f>SUM(Parziali!H$6,Parziali!H$21)</f>
        <v>1</v>
      </c>
      <c r="N4" s="17">
        <f>SUM(Parziali!I$6,Parziali!I$21)</f>
        <v>1</v>
      </c>
      <c r="O4" s="17">
        <f>SUM(Parziali!J$6,Parziali!J$21)</f>
        <v>20</v>
      </c>
      <c r="P4" s="17">
        <f>SUM(Parziali!K$6,Parziali!K$21)</f>
        <v>10</v>
      </c>
      <c r="Q4" s="17"/>
      <c r="R4" s="17">
        <f>SUM(Parziali!M$6,Parziali!M$21)</f>
        <v>9</v>
      </c>
      <c r="S4" s="17">
        <f>SUM(Parziali!N$6,Parziali!N$21)</f>
        <v>5</v>
      </c>
      <c r="T4" s="17">
        <f>SUM(Parziali!O$6,Parziali!O$21)</f>
        <v>0</v>
      </c>
      <c r="U4" s="17">
        <f>SUM(Parziali!P$6,Parziali!P$21)</f>
        <v>4</v>
      </c>
      <c r="V4" s="17">
        <f>SUM(Parziali!Q$6,Parziali!Q$21)</f>
        <v>24</v>
      </c>
      <c r="W4" s="17">
        <f>SUM(Parziali!R$6,Parziali!R$21)</f>
        <v>20</v>
      </c>
      <c r="X4" s="23"/>
    </row>
    <row r="5" spans="1:24" ht="17" x14ac:dyDescent="0.2">
      <c r="A5" s="16">
        <v>2</v>
      </c>
      <c r="B5" s="16" t="s">
        <v>14</v>
      </c>
      <c r="C5" s="17">
        <f t="shared" si="0"/>
        <v>36</v>
      </c>
      <c r="D5" s="17">
        <f t="shared" si="1"/>
        <v>18</v>
      </c>
      <c r="E5" s="17">
        <f t="shared" si="2"/>
        <v>11</v>
      </c>
      <c r="F5" s="17">
        <f t="shared" si="3"/>
        <v>3</v>
      </c>
      <c r="G5" s="17">
        <f t="shared" si="4"/>
        <v>4</v>
      </c>
      <c r="H5" s="17">
        <f t="shared" si="5"/>
        <v>35</v>
      </c>
      <c r="I5" s="17">
        <f t="shared" si="6"/>
        <v>18</v>
      </c>
      <c r="J5" s="17"/>
      <c r="K5" s="17">
        <f>SUM(Parziali!F$10,Parziali!F$25)</f>
        <v>9</v>
      </c>
      <c r="L5" s="17">
        <f>SUM(Parziali!G$10,Parziali!G$25)</f>
        <v>4</v>
      </c>
      <c r="M5" s="17">
        <f>SUM(Parziali!H$10,Parziali!H$25)</f>
        <v>3</v>
      </c>
      <c r="N5" s="17">
        <f>SUM(Parziali!I$10,Parziali!I$25)</f>
        <v>2</v>
      </c>
      <c r="O5" s="17">
        <f>SUM(Parziali!J$10,Parziali!J$25)</f>
        <v>14</v>
      </c>
      <c r="P5" s="17">
        <f>SUM(Parziali!K$10,Parziali!K$25)</f>
        <v>8</v>
      </c>
      <c r="Q5" s="17"/>
      <c r="R5" s="17">
        <f>SUM(Parziali!M$10,Parziali!M$25)</f>
        <v>9</v>
      </c>
      <c r="S5" s="17">
        <f>SUM(Parziali!N$10,Parziali!N$25)</f>
        <v>7</v>
      </c>
      <c r="T5" s="17">
        <f>SUM(Parziali!O$10,Parziali!O$25)</f>
        <v>0</v>
      </c>
      <c r="U5" s="17">
        <f>SUM(Parziali!P$10,Parziali!P$25)</f>
        <v>2</v>
      </c>
      <c r="V5" s="17">
        <f>SUM(Parziali!Q$10,Parziali!Q$25)</f>
        <v>21</v>
      </c>
      <c r="W5" s="17">
        <f>SUM(Parziali!R$10,Parziali!R$25)</f>
        <v>10</v>
      </c>
      <c r="X5" s="23"/>
    </row>
    <row r="6" spans="1:24" ht="17" x14ac:dyDescent="0.2">
      <c r="A6" s="16">
        <v>3</v>
      </c>
      <c r="B6" s="24" t="s">
        <v>16</v>
      </c>
      <c r="C6" s="17">
        <f t="shared" si="0"/>
        <v>32</v>
      </c>
      <c r="D6" s="17">
        <f t="shared" si="1"/>
        <v>18</v>
      </c>
      <c r="E6" s="17">
        <f t="shared" si="2"/>
        <v>10</v>
      </c>
      <c r="F6" s="17">
        <f t="shared" si="3"/>
        <v>2</v>
      </c>
      <c r="G6" s="17">
        <f t="shared" si="4"/>
        <v>6</v>
      </c>
      <c r="H6" s="17">
        <f t="shared" si="5"/>
        <v>33</v>
      </c>
      <c r="I6" s="17">
        <f t="shared" si="6"/>
        <v>28</v>
      </c>
      <c r="J6" s="17"/>
      <c r="K6" s="17">
        <f>SUM(Parziali!F$7,Parziali!F$22)</f>
        <v>9</v>
      </c>
      <c r="L6" s="17">
        <f>SUM(Parziali!G$7,Parziali!G$22)</f>
        <v>5</v>
      </c>
      <c r="M6" s="17">
        <f>SUM(Parziali!H$7,Parziali!H$22)</f>
        <v>1</v>
      </c>
      <c r="N6" s="17">
        <f>SUM(Parziali!I$7,Parziali!I$22)</f>
        <v>3</v>
      </c>
      <c r="O6" s="17">
        <f>SUM(Parziali!J$7,Parziali!J$22)</f>
        <v>16</v>
      </c>
      <c r="P6" s="17">
        <f>SUM(Parziali!K$7,Parziali!K$22)</f>
        <v>15</v>
      </c>
      <c r="Q6" s="17"/>
      <c r="R6" s="17">
        <f>SUM(Parziali!M$7,Parziali!M$22)</f>
        <v>9</v>
      </c>
      <c r="S6" s="17">
        <f>SUM(Parziali!N$7,Parziali!N$22)</f>
        <v>5</v>
      </c>
      <c r="T6" s="17">
        <f>SUM(Parziali!O$7,Parziali!O$22)</f>
        <v>1</v>
      </c>
      <c r="U6" s="17">
        <f>SUM(Parziali!P$7,Parziali!P$22)</f>
        <v>3</v>
      </c>
      <c r="V6" s="17">
        <f>SUM(Parziali!Q$7,Parziali!Q$22)</f>
        <v>17</v>
      </c>
      <c r="W6" s="17">
        <f>SUM(Parziali!R$7,Parziali!R$22)</f>
        <v>13</v>
      </c>
      <c r="X6" s="23"/>
    </row>
    <row r="7" spans="1:24" ht="17" x14ac:dyDescent="0.2">
      <c r="A7" s="16">
        <v>4</v>
      </c>
      <c r="B7" s="16" t="s">
        <v>11</v>
      </c>
      <c r="C7" s="17">
        <f t="shared" si="0"/>
        <v>30</v>
      </c>
      <c r="D7" s="17">
        <f t="shared" si="1"/>
        <v>18</v>
      </c>
      <c r="E7" s="17">
        <f t="shared" si="2"/>
        <v>9</v>
      </c>
      <c r="F7" s="17">
        <f t="shared" si="3"/>
        <v>3</v>
      </c>
      <c r="G7" s="17">
        <f t="shared" si="4"/>
        <v>6</v>
      </c>
      <c r="H7" s="17">
        <f t="shared" si="5"/>
        <v>28</v>
      </c>
      <c r="I7" s="17">
        <f t="shared" si="6"/>
        <v>23</v>
      </c>
      <c r="J7" s="17"/>
      <c r="K7" s="17">
        <f>SUM(Parziali!F$14,Parziali!F$29)</f>
        <v>9</v>
      </c>
      <c r="L7" s="17">
        <f>SUM(Parziali!G$14,Parziali!G$29)</f>
        <v>5</v>
      </c>
      <c r="M7" s="17">
        <f>SUM(Parziali!H$14,Parziali!H$29)</f>
        <v>1</v>
      </c>
      <c r="N7" s="17">
        <f>SUM(Parziali!I$14,Parziali!I$29)</f>
        <v>3</v>
      </c>
      <c r="O7" s="17">
        <f>SUM(Parziali!J$14,Parziali!J$29)</f>
        <v>13</v>
      </c>
      <c r="P7" s="17">
        <f>SUM(Parziali!K$14,Parziali!K$29)</f>
        <v>13</v>
      </c>
      <c r="Q7" s="17"/>
      <c r="R7" s="17">
        <f>SUM(Parziali!M$14,Parziali!M$29)</f>
        <v>9</v>
      </c>
      <c r="S7" s="17">
        <f>SUM(Parziali!N$14,Parziali!N$29)</f>
        <v>4</v>
      </c>
      <c r="T7" s="17">
        <f>SUM(Parziali!O$14,Parziali!O$29)</f>
        <v>2</v>
      </c>
      <c r="U7" s="17">
        <f>SUM(Parziali!P$14,Parziali!P$29)</f>
        <v>3</v>
      </c>
      <c r="V7" s="17">
        <f>SUM(Parziali!Q$14,Parziali!Q$29)</f>
        <v>15</v>
      </c>
      <c r="W7" s="17">
        <f>SUM(Parziali!R$14,Parziali!R$29)</f>
        <v>10</v>
      </c>
      <c r="X7" s="23" t="s">
        <v>26</v>
      </c>
    </row>
    <row r="8" spans="1:24" ht="17" x14ac:dyDescent="0.2">
      <c r="A8" s="16">
        <v>5</v>
      </c>
      <c r="B8" s="25" t="s">
        <v>15</v>
      </c>
      <c r="C8" s="17">
        <f t="shared" si="0"/>
        <v>28</v>
      </c>
      <c r="D8" s="17">
        <f t="shared" si="1"/>
        <v>18</v>
      </c>
      <c r="E8" s="17">
        <f t="shared" si="2"/>
        <v>8</v>
      </c>
      <c r="F8" s="17">
        <f t="shared" si="3"/>
        <v>4</v>
      </c>
      <c r="G8" s="17">
        <f t="shared" si="4"/>
        <v>6</v>
      </c>
      <c r="H8" s="17">
        <f t="shared" si="5"/>
        <v>23</v>
      </c>
      <c r="I8" s="17">
        <f t="shared" si="6"/>
        <v>24</v>
      </c>
      <c r="J8" s="17"/>
      <c r="K8" s="17">
        <f>SUM(Parziali!F$11,Parziali!F$26)</f>
        <v>9</v>
      </c>
      <c r="L8" s="17">
        <f>SUM(Parziali!G$11,Parziali!G$26)</f>
        <v>5</v>
      </c>
      <c r="M8" s="17">
        <f>SUM(Parziali!H$11,Parziali!H$26)</f>
        <v>1</v>
      </c>
      <c r="N8" s="17">
        <f>SUM(Parziali!I$11,Parziali!I$26)</f>
        <v>3</v>
      </c>
      <c r="O8" s="17">
        <f>SUM(Parziali!J$11,Parziali!J$26)</f>
        <v>15</v>
      </c>
      <c r="P8" s="17">
        <f>SUM(Parziali!K$11,Parziali!K$26)</f>
        <v>14</v>
      </c>
      <c r="Q8" s="17"/>
      <c r="R8" s="17">
        <f>SUM(Parziali!M$11,Parziali!M$26)</f>
        <v>9</v>
      </c>
      <c r="S8" s="17">
        <f>SUM(Parziali!N$11,Parziali!N$26)</f>
        <v>3</v>
      </c>
      <c r="T8" s="17">
        <f>SUM(Parziali!O$11,Parziali!O$26)</f>
        <v>3</v>
      </c>
      <c r="U8" s="17">
        <f>SUM(Parziali!P$11,Parziali!P$26)</f>
        <v>3</v>
      </c>
      <c r="V8" s="17">
        <f>SUM(Parziali!Q$11,Parziali!Q$26)</f>
        <v>8</v>
      </c>
      <c r="W8" s="17">
        <f>SUM(Parziali!R$11,Parziali!R$26)</f>
        <v>10</v>
      </c>
      <c r="X8" s="23" t="s">
        <v>26</v>
      </c>
    </row>
    <row r="9" spans="1:24" ht="17" x14ac:dyDescent="0.2">
      <c r="A9" s="16">
        <v>6</v>
      </c>
      <c r="B9" s="26" t="s">
        <v>12</v>
      </c>
      <c r="C9" s="17">
        <f t="shared" si="0"/>
        <v>21</v>
      </c>
      <c r="D9" s="17">
        <f t="shared" si="1"/>
        <v>18</v>
      </c>
      <c r="E9" s="17">
        <f t="shared" si="2"/>
        <v>6</v>
      </c>
      <c r="F9" s="17">
        <f t="shared" si="3"/>
        <v>3</v>
      </c>
      <c r="G9" s="17">
        <f t="shared" si="4"/>
        <v>9</v>
      </c>
      <c r="H9" s="17">
        <f t="shared" si="5"/>
        <v>21</v>
      </c>
      <c r="I9" s="17">
        <f t="shared" si="6"/>
        <v>29</v>
      </c>
      <c r="J9" s="17"/>
      <c r="K9" s="17">
        <f>SUM(Parziali!F$12,Parziali!F$27)</f>
        <v>9</v>
      </c>
      <c r="L9" s="17">
        <f>SUM(Parziali!G$12,Parziali!G$27)</f>
        <v>3</v>
      </c>
      <c r="M9" s="17">
        <f>SUM(Parziali!H$12,Parziali!H$27)</f>
        <v>2</v>
      </c>
      <c r="N9" s="17">
        <f>SUM(Parziali!I$12,Parziali!I$27)</f>
        <v>4</v>
      </c>
      <c r="O9" s="17">
        <f>SUM(Parziali!J$12,Parziali!J$27)</f>
        <v>14</v>
      </c>
      <c r="P9" s="17">
        <f>SUM(Parziali!K$12,Parziali!K$27)</f>
        <v>19</v>
      </c>
      <c r="Q9" s="17"/>
      <c r="R9" s="17">
        <f>SUM(Parziali!M$12,Parziali!M$27)</f>
        <v>9</v>
      </c>
      <c r="S9" s="17">
        <f>SUM(Parziali!N$12,Parziali!N$27)</f>
        <v>3</v>
      </c>
      <c r="T9" s="17">
        <f>SUM(Parziali!O$12,Parziali!O$27)</f>
        <v>1</v>
      </c>
      <c r="U9" s="17">
        <f>SUM(Parziali!P$12,Parziali!P$27)</f>
        <v>5</v>
      </c>
      <c r="V9" s="17">
        <f>SUM(Parziali!Q$12,Parziali!Q$27)</f>
        <v>7</v>
      </c>
      <c r="W9" s="17">
        <f>SUM(Parziali!R$12,Parziali!R$27)</f>
        <v>10</v>
      </c>
      <c r="X9" s="23" t="s">
        <v>26</v>
      </c>
    </row>
    <row r="10" spans="1:24" ht="17" x14ac:dyDescent="0.2">
      <c r="A10" s="16">
        <v>7</v>
      </c>
      <c r="B10" s="27" t="s">
        <v>10</v>
      </c>
      <c r="C10" s="17">
        <f t="shared" si="0"/>
        <v>19</v>
      </c>
      <c r="D10" s="17">
        <f t="shared" si="1"/>
        <v>18</v>
      </c>
      <c r="E10" s="17">
        <f t="shared" si="2"/>
        <v>6</v>
      </c>
      <c r="F10" s="17">
        <f t="shared" si="3"/>
        <v>1</v>
      </c>
      <c r="G10" s="17">
        <f t="shared" si="4"/>
        <v>11</v>
      </c>
      <c r="H10" s="17">
        <f t="shared" si="5"/>
        <v>18</v>
      </c>
      <c r="I10" s="17">
        <f t="shared" si="6"/>
        <v>28</v>
      </c>
      <c r="J10" s="17"/>
      <c r="K10" s="17">
        <f>SUM(Parziali!F$8,Parziali!F$23)</f>
        <v>9</v>
      </c>
      <c r="L10" s="17">
        <f>SUM(Parziali!G$8,Parziali!G$23)</f>
        <v>3</v>
      </c>
      <c r="M10" s="17">
        <f>SUM(Parziali!H$8,Parziali!H$23)</f>
        <v>1</v>
      </c>
      <c r="N10" s="17">
        <f>SUM(Parziali!I$8,Parziali!I$23)</f>
        <v>5</v>
      </c>
      <c r="O10" s="17">
        <f>SUM(Parziali!J$8,Parziali!J$23)</f>
        <v>7</v>
      </c>
      <c r="P10" s="17">
        <f>SUM(Parziali!K$8,Parziali!K$23)</f>
        <v>15</v>
      </c>
      <c r="Q10" s="17"/>
      <c r="R10" s="17">
        <f>SUM(Parziali!M$8,Parziali!M$23)</f>
        <v>9</v>
      </c>
      <c r="S10" s="17">
        <f>SUM(Parziali!N$8,Parziali!N$23)</f>
        <v>3</v>
      </c>
      <c r="T10" s="17">
        <f>SUM(Parziali!O$8,Parziali!O$23)</f>
        <v>0</v>
      </c>
      <c r="U10" s="17">
        <f>SUM(Parziali!P$8,Parziali!P$23)</f>
        <v>6</v>
      </c>
      <c r="V10" s="17">
        <f>SUM(Parziali!Q$8,Parziali!Q$23)</f>
        <v>11</v>
      </c>
      <c r="W10" s="17">
        <f>SUM(Parziali!R$8,Parziali!R$23)</f>
        <v>13</v>
      </c>
      <c r="X10" s="23"/>
    </row>
    <row r="11" spans="1:24" ht="17" x14ac:dyDescent="0.2">
      <c r="A11" s="16">
        <v>8</v>
      </c>
      <c r="B11" s="28" t="s">
        <v>9</v>
      </c>
      <c r="C11" s="17">
        <f t="shared" si="0"/>
        <v>18</v>
      </c>
      <c r="D11" s="17">
        <f t="shared" si="1"/>
        <v>18</v>
      </c>
      <c r="E11" s="17">
        <f t="shared" si="2"/>
        <v>5</v>
      </c>
      <c r="F11" s="17">
        <f t="shared" si="3"/>
        <v>3</v>
      </c>
      <c r="G11" s="17">
        <f t="shared" si="4"/>
        <v>10</v>
      </c>
      <c r="H11" s="17">
        <f t="shared" si="5"/>
        <v>22</v>
      </c>
      <c r="I11" s="17">
        <f t="shared" si="6"/>
        <v>29</v>
      </c>
      <c r="J11" s="17"/>
      <c r="K11" s="17">
        <f>SUM(Parziali!F$9,Parziali!F$24)</f>
        <v>9</v>
      </c>
      <c r="L11" s="17">
        <f>SUM(Parziali!G$9,Parziali!G$24)</f>
        <v>2</v>
      </c>
      <c r="M11" s="17">
        <f>SUM(Parziali!H$9,Parziali!H$24)</f>
        <v>2</v>
      </c>
      <c r="N11" s="17">
        <f>SUM(Parziali!I$9,Parziali!I$24)</f>
        <v>5</v>
      </c>
      <c r="O11" s="17">
        <f>SUM(Parziali!J$9,Parziali!J$24)</f>
        <v>10</v>
      </c>
      <c r="P11" s="17">
        <f>SUM(Parziali!K$9,Parziali!K$24)</f>
        <v>14</v>
      </c>
      <c r="Q11" s="17"/>
      <c r="R11" s="17">
        <f>SUM(Parziali!M$9,Parziali!M$24)</f>
        <v>9</v>
      </c>
      <c r="S11" s="17">
        <f>SUM(Parziali!N$9,Parziali!N$24)</f>
        <v>3</v>
      </c>
      <c r="T11" s="17">
        <f>SUM(Parziali!O$9,Parziali!O$24)</f>
        <v>1</v>
      </c>
      <c r="U11" s="17">
        <f>SUM(Parziali!P$9,Parziali!P$24)</f>
        <v>5</v>
      </c>
      <c r="V11" s="17">
        <f>SUM(Parziali!Q$9,Parziali!Q$24)</f>
        <v>12</v>
      </c>
      <c r="W11" s="17">
        <f>SUM(Parziali!R$9,Parziali!R$24)</f>
        <v>15</v>
      </c>
      <c r="X11" s="21"/>
    </row>
    <row r="12" spans="1:24" ht="16" x14ac:dyDescent="0.2">
      <c r="A12" s="16">
        <v>9</v>
      </c>
      <c r="B12" s="18" t="s">
        <v>18</v>
      </c>
      <c r="C12" s="17">
        <f t="shared" si="0"/>
        <v>17</v>
      </c>
      <c r="D12" s="17">
        <f t="shared" si="1"/>
        <v>18</v>
      </c>
      <c r="E12" s="17">
        <f t="shared" si="2"/>
        <v>3</v>
      </c>
      <c r="F12" s="17">
        <f t="shared" si="3"/>
        <v>8</v>
      </c>
      <c r="G12" s="17">
        <f t="shared" si="4"/>
        <v>7</v>
      </c>
      <c r="H12" s="17">
        <f t="shared" si="5"/>
        <v>24</v>
      </c>
      <c r="I12" s="17">
        <f t="shared" si="6"/>
        <v>30</v>
      </c>
      <c r="J12" s="17"/>
      <c r="K12" s="17">
        <f>SUM(Parziali!F$13,Parziali!F$28)</f>
        <v>9</v>
      </c>
      <c r="L12" s="17">
        <f>SUM(Parziali!G$13,Parziali!G$28)</f>
        <v>2</v>
      </c>
      <c r="M12" s="17">
        <f>SUM(Parziali!H$13,Parziali!H$28)</f>
        <v>3</v>
      </c>
      <c r="N12" s="17">
        <f>SUM(Parziali!I$13,Parziali!I$28)</f>
        <v>4</v>
      </c>
      <c r="O12" s="17">
        <f>SUM(Parziali!J$13,Parziali!J$28)</f>
        <v>11</v>
      </c>
      <c r="P12" s="17">
        <f>SUM(Parziali!K$13,Parziali!K$28)</f>
        <v>16</v>
      </c>
      <c r="Q12" s="17"/>
      <c r="R12" s="17">
        <f>SUM(Parziali!M$13,Parziali!M$28)</f>
        <v>9</v>
      </c>
      <c r="S12" s="17">
        <f>SUM(Parziali!N$13,Parziali!N$28)</f>
        <v>1</v>
      </c>
      <c r="T12" s="17">
        <f>SUM(Parziali!O$13,Parziali!O$28)</f>
        <v>5</v>
      </c>
      <c r="U12" s="17">
        <f>SUM(Parziali!P$13,Parziali!P$28)</f>
        <v>3</v>
      </c>
      <c r="V12" s="17">
        <f>SUM(Parziali!Q$13,Parziali!Q$28)</f>
        <v>13</v>
      </c>
      <c r="W12" s="17">
        <f>SUM(Parziali!R$13,Parziali!R$28)</f>
        <v>14</v>
      </c>
      <c r="X12" s="23" t="s">
        <v>27</v>
      </c>
    </row>
    <row r="13" spans="1:24" ht="17" x14ac:dyDescent="0.2">
      <c r="A13" s="16">
        <v>10</v>
      </c>
      <c r="B13" s="16" t="s">
        <v>17</v>
      </c>
      <c r="C13" s="17">
        <f t="shared" si="0"/>
        <v>16</v>
      </c>
      <c r="D13" s="17">
        <f t="shared" si="1"/>
        <v>18</v>
      </c>
      <c r="E13" s="17">
        <f t="shared" si="2"/>
        <v>4</v>
      </c>
      <c r="F13" s="17">
        <f t="shared" si="3"/>
        <v>4</v>
      </c>
      <c r="G13" s="17">
        <f t="shared" si="4"/>
        <v>10</v>
      </c>
      <c r="H13" s="17">
        <f t="shared" si="5"/>
        <v>22</v>
      </c>
      <c r="I13" s="17">
        <f t="shared" si="6"/>
        <v>31</v>
      </c>
      <c r="J13" s="17"/>
      <c r="K13" s="17">
        <f>SUM(Parziali!F$5,Parziali!F$20)</f>
        <v>9</v>
      </c>
      <c r="L13" s="17">
        <f>SUM(Parziali!G$5,Parziali!G$20)</f>
        <v>2</v>
      </c>
      <c r="M13" s="17">
        <f>SUM(Parziali!H$5,Parziali!H$20)</f>
        <v>1</v>
      </c>
      <c r="N13" s="17">
        <f>SUM(Parziali!I$5,Parziali!I$20)</f>
        <v>6</v>
      </c>
      <c r="O13" s="17">
        <f>SUM(Parziali!J$5,Parziali!J$20)</f>
        <v>10</v>
      </c>
      <c r="P13" s="17">
        <f>SUM(Parziali!K$5,Parziali!K$20)</f>
        <v>16</v>
      </c>
      <c r="Q13" s="17"/>
      <c r="R13" s="17">
        <f>SUM(Parziali!M$5,Parziali!M$20)</f>
        <v>9</v>
      </c>
      <c r="S13" s="17">
        <f>SUM(Parziali!N$5,Parziali!N$20)</f>
        <v>2</v>
      </c>
      <c r="T13" s="17">
        <f>SUM(Parziali!O$5,Parziali!O$20)</f>
        <v>3</v>
      </c>
      <c r="U13" s="17">
        <f>SUM(Parziali!P$5,Parziali!P$20)</f>
        <v>4</v>
      </c>
      <c r="V13" s="17">
        <f>SUM(Parziali!Q$5,Parziali!Q$20)</f>
        <v>12</v>
      </c>
      <c r="W13" s="17">
        <f>SUM(Parziali!R$5,Parziali!R$20)</f>
        <v>15</v>
      </c>
      <c r="X13" s="23" t="s">
        <v>26</v>
      </c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tabSelected="1" workbookViewId="0"/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31" t="s">
        <v>0</v>
      </c>
      <c r="G2" s="31"/>
      <c r="H2" s="31"/>
      <c r="I2" s="31"/>
      <c r="J2" s="31"/>
      <c r="K2" s="31"/>
      <c r="L2" s="7"/>
      <c r="M2" s="32" t="s">
        <v>1</v>
      </c>
      <c r="N2" s="32"/>
      <c r="O2" s="32"/>
      <c r="P2" s="32"/>
      <c r="Q2" s="32"/>
      <c r="R2" s="33"/>
      <c r="T2" s="3" t="s">
        <v>19</v>
      </c>
    </row>
    <row r="3" spans="2:20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2:20" ht="14" x14ac:dyDescent="0.15">
      <c r="B5" s="8">
        <v>1</v>
      </c>
      <c r="C5" s="4" t="s">
        <v>17</v>
      </c>
      <c r="D5" s="4">
        <f>G5*3+H5+N5*3+O5</f>
        <v>7</v>
      </c>
      <c r="E5" s="4"/>
      <c r="F5" s="4">
        <v>4</v>
      </c>
      <c r="G5" s="4">
        <v>0</v>
      </c>
      <c r="H5" s="4">
        <v>1</v>
      </c>
      <c r="I5" s="4">
        <v>3</v>
      </c>
      <c r="J5" s="4">
        <v>7</v>
      </c>
      <c r="K5" s="4">
        <v>10</v>
      </c>
      <c r="L5" s="4"/>
      <c r="M5" s="4">
        <v>5</v>
      </c>
      <c r="N5" s="4">
        <v>1</v>
      </c>
      <c r="O5" s="4">
        <v>3</v>
      </c>
      <c r="P5" s="4">
        <v>1</v>
      </c>
      <c r="Q5" s="4">
        <v>8</v>
      </c>
      <c r="R5" s="9">
        <v>5</v>
      </c>
    </row>
    <row r="6" spans="2:20" ht="14" x14ac:dyDescent="0.15">
      <c r="B6" s="8">
        <v>2</v>
      </c>
      <c r="C6" s="4" t="s">
        <v>13</v>
      </c>
      <c r="D6" s="4">
        <f t="shared" ref="D6:D14" si="0">G6*3+H6+N6*3+O6</f>
        <v>13</v>
      </c>
      <c r="E6" s="4"/>
      <c r="F6" s="4">
        <v>4</v>
      </c>
      <c r="G6" s="4">
        <v>2</v>
      </c>
      <c r="H6" s="4">
        <v>1</v>
      </c>
      <c r="I6" s="4">
        <v>1</v>
      </c>
      <c r="J6" s="4">
        <v>4</v>
      </c>
      <c r="K6" s="4">
        <v>4</v>
      </c>
      <c r="L6" s="4"/>
      <c r="M6" s="4">
        <v>5</v>
      </c>
      <c r="N6" s="4">
        <v>2</v>
      </c>
      <c r="O6" s="4">
        <v>0</v>
      </c>
      <c r="P6" s="4">
        <v>3</v>
      </c>
      <c r="Q6" s="4">
        <v>9</v>
      </c>
      <c r="R6" s="9">
        <v>13</v>
      </c>
    </row>
    <row r="7" spans="2:20" ht="14" x14ac:dyDescent="0.15">
      <c r="B7" s="8">
        <v>3</v>
      </c>
      <c r="C7" s="4" t="s">
        <v>16</v>
      </c>
      <c r="D7" s="4">
        <f t="shared" si="0"/>
        <v>15</v>
      </c>
      <c r="E7" s="4"/>
      <c r="F7" s="4">
        <v>4</v>
      </c>
      <c r="G7" s="4">
        <v>2</v>
      </c>
      <c r="H7" s="4">
        <v>0</v>
      </c>
      <c r="I7" s="4">
        <v>2</v>
      </c>
      <c r="J7" s="4">
        <v>8</v>
      </c>
      <c r="K7" s="4">
        <v>10</v>
      </c>
      <c r="L7" s="4"/>
      <c r="M7" s="4">
        <v>5</v>
      </c>
      <c r="N7" s="4">
        <v>3</v>
      </c>
      <c r="O7" s="4">
        <v>0</v>
      </c>
      <c r="P7" s="4">
        <v>2</v>
      </c>
      <c r="Q7" s="4">
        <v>13</v>
      </c>
      <c r="R7" s="9">
        <v>9</v>
      </c>
    </row>
    <row r="8" spans="2:20" ht="14" x14ac:dyDescent="0.15">
      <c r="B8" s="8">
        <v>4</v>
      </c>
      <c r="C8" s="4" t="s">
        <v>10</v>
      </c>
      <c r="D8" s="4">
        <f t="shared" si="0"/>
        <v>7</v>
      </c>
      <c r="E8" s="4"/>
      <c r="F8" s="4">
        <v>4</v>
      </c>
      <c r="G8" s="4">
        <v>1</v>
      </c>
      <c r="H8" s="4">
        <v>1</v>
      </c>
      <c r="I8" s="4">
        <v>2</v>
      </c>
      <c r="J8" s="4">
        <v>4</v>
      </c>
      <c r="K8" s="4">
        <v>8</v>
      </c>
      <c r="L8" s="4"/>
      <c r="M8" s="4">
        <v>5</v>
      </c>
      <c r="N8" s="4">
        <v>1</v>
      </c>
      <c r="O8" s="4">
        <v>0</v>
      </c>
      <c r="P8" s="4">
        <v>4</v>
      </c>
      <c r="Q8" s="4">
        <v>6</v>
      </c>
      <c r="R8" s="9">
        <v>9</v>
      </c>
    </row>
    <row r="9" spans="2:20" ht="14" x14ac:dyDescent="0.15">
      <c r="B9" s="8">
        <v>5</v>
      </c>
      <c r="C9" s="4" t="s">
        <v>9</v>
      </c>
      <c r="D9" s="4">
        <f t="shared" si="0"/>
        <v>10</v>
      </c>
      <c r="E9" s="4"/>
      <c r="F9" s="4">
        <v>4</v>
      </c>
      <c r="G9" s="4">
        <v>1</v>
      </c>
      <c r="H9" s="4">
        <v>0</v>
      </c>
      <c r="I9" s="4">
        <v>3</v>
      </c>
      <c r="J9" s="4">
        <v>5</v>
      </c>
      <c r="K9" s="4">
        <v>8</v>
      </c>
      <c r="L9" s="4"/>
      <c r="M9" s="4">
        <v>5</v>
      </c>
      <c r="N9" s="4">
        <v>2</v>
      </c>
      <c r="O9" s="4">
        <v>1</v>
      </c>
      <c r="P9" s="4">
        <v>2</v>
      </c>
      <c r="Q9" s="4">
        <v>7</v>
      </c>
      <c r="R9" s="9">
        <v>6</v>
      </c>
    </row>
    <row r="10" spans="2:20" ht="14" x14ac:dyDescent="0.15">
      <c r="B10" s="8">
        <v>6</v>
      </c>
      <c r="C10" s="4" t="s">
        <v>14</v>
      </c>
      <c r="D10" s="4">
        <f t="shared" si="0"/>
        <v>20</v>
      </c>
      <c r="E10" s="4"/>
      <c r="F10" s="4">
        <v>4</v>
      </c>
      <c r="G10" s="4">
        <v>1</v>
      </c>
      <c r="H10" s="4">
        <v>2</v>
      </c>
      <c r="I10" s="4">
        <v>1</v>
      </c>
      <c r="J10" s="4">
        <v>4</v>
      </c>
      <c r="K10" s="4">
        <v>4</v>
      </c>
      <c r="L10" s="4"/>
      <c r="M10" s="4">
        <v>5</v>
      </c>
      <c r="N10" s="4">
        <v>5</v>
      </c>
      <c r="O10" s="4">
        <v>0</v>
      </c>
      <c r="P10" s="4">
        <v>0</v>
      </c>
      <c r="Q10" s="4">
        <v>10</v>
      </c>
      <c r="R10" s="9">
        <v>2</v>
      </c>
    </row>
    <row r="11" spans="2:20" ht="14" x14ac:dyDescent="0.15">
      <c r="B11" s="8">
        <v>7</v>
      </c>
      <c r="C11" s="4" t="s">
        <v>15</v>
      </c>
      <c r="D11" s="4">
        <f t="shared" si="0"/>
        <v>15</v>
      </c>
      <c r="E11" s="4"/>
      <c r="F11" s="4">
        <v>6</v>
      </c>
      <c r="G11" s="4">
        <v>3</v>
      </c>
      <c r="H11" s="4">
        <v>1</v>
      </c>
      <c r="I11" s="4">
        <v>2</v>
      </c>
      <c r="J11" s="4">
        <v>10</v>
      </c>
      <c r="K11" s="4">
        <v>9</v>
      </c>
      <c r="L11" s="4"/>
      <c r="M11" s="4">
        <v>3</v>
      </c>
      <c r="N11" s="4">
        <v>1</v>
      </c>
      <c r="O11" s="4">
        <v>2</v>
      </c>
      <c r="P11" s="4">
        <v>0</v>
      </c>
      <c r="Q11" s="4">
        <v>3</v>
      </c>
      <c r="R11" s="9">
        <v>2</v>
      </c>
    </row>
    <row r="12" spans="2:20" ht="14" x14ac:dyDescent="0.15">
      <c r="B12" s="8">
        <v>8</v>
      </c>
      <c r="C12" s="4" t="s">
        <v>12</v>
      </c>
      <c r="D12" s="4">
        <f t="shared" si="0"/>
        <v>8</v>
      </c>
      <c r="E12" s="4"/>
      <c r="F12" s="12">
        <v>6</v>
      </c>
      <c r="G12" s="12">
        <v>2</v>
      </c>
      <c r="H12" s="12">
        <v>2</v>
      </c>
      <c r="I12" s="12">
        <v>2</v>
      </c>
      <c r="J12" s="12">
        <v>9</v>
      </c>
      <c r="K12" s="12">
        <v>10</v>
      </c>
      <c r="M12" s="12">
        <v>3</v>
      </c>
      <c r="N12" s="12">
        <v>0</v>
      </c>
      <c r="O12" s="12">
        <v>0</v>
      </c>
      <c r="P12" s="12">
        <v>3</v>
      </c>
      <c r="Q12" s="12">
        <v>1</v>
      </c>
      <c r="R12" s="13">
        <v>4</v>
      </c>
    </row>
    <row r="13" spans="2:20" ht="14" x14ac:dyDescent="0.15">
      <c r="B13" s="8">
        <v>9</v>
      </c>
      <c r="C13" s="4" t="s">
        <v>18</v>
      </c>
      <c r="D13" s="4">
        <f t="shared" si="0"/>
        <v>13</v>
      </c>
      <c r="E13" s="4"/>
      <c r="F13" s="4">
        <v>4</v>
      </c>
      <c r="G13" s="4">
        <v>1</v>
      </c>
      <c r="H13" s="4">
        <v>3</v>
      </c>
      <c r="I13" s="4">
        <v>0</v>
      </c>
      <c r="J13" s="4">
        <v>6</v>
      </c>
      <c r="K13" s="4">
        <v>5</v>
      </c>
      <c r="L13" s="4"/>
      <c r="M13" s="4">
        <v>5</v>
      </c>
      <c r="N13" s="4">
        <v>1</v>
      </c>
      <c r="O13" s="4">
        <v>4</v>
      </c>
      <c r="P13" s="4">
        <v>0</v>
      </c>
      <c r="Q13" s="4">
        <v>9</v>
      </c>
      <c r="R13" s="9">
        <v>6</v>
      </c>
    </row>
    <row r="14" spans="2:20" ht="15" thickBot="1" x14ac:dyDescent="0.2">
      <c r="B14" s="10">
        <v>10</v>
      </c>
      <c r="C14" s="5" t="s">
        <v>11</v>
      </c>
      <c r="D14" s="5">
        <f t="shared" si="0"/>
        <v>15</v>
      </c>
      <c r="E14" s="5"/>
      <c r="F14" s="5">
        <v>5</v>
      </c>
      <c r="G14" s="5">
        <v>3</v>
      </c>
      <c r="H14" s="5">
        <v>1</v>
      </c>
      <c r="I14" s="5">
        <v>1</v>
      </c>
      <c r="J14" s="5">
        <v>6</v>
      </c>
      <c r="K14" s="5">
        <v>7</v>
      </c>
      <c r="L14" s="5"/>
      <c r="M14" s="5">
        <v>4</v>
      </c>
      <c r="N14" s="5">
        <v>1</v>
      </c>
      <c r="O14" s="5">
        <v>2</v>
      </c>
      <c r="P14" s="5">
        <v>1</v>
      </c>
      <c r="Q14" s="5">
        <v>9</v>
      </c>
      <c r="R14" s="11">
        <v>7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31" t="s">
        <v>0</v>
      </c>
      <c r="G17" s="31"/>
      <c r="H17" s="31"/>
      <c r="I17" s="31"/>
      <c r="J17" s="31"/>
      <c r="K17" s="31"/>
      <c r="L17" s="7"/>
      <c r="M17" s="32" t="s">
        <v>1</v>
      </c>
      <c r="N17" s="32"/>
      <c r="O17" s="32"/>
      <c r="P17" s="32"/>
      <c r="Q17" s="32"/>
      <c r="R17" s="33"/>
    </row>
    <row r="18" spans="2:18" ht="14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ht="14" x14ac:dyDescent="0.15">
      <c r="B20" s="8">
        <v>1</v>
      </c>
      <c r="C20" s="4" t="s">
        <v>17</v>
      </c>
      <c r="D20" s="4">
        <f t="shared" ref="D20:D29" si="1">G20*3+H20+N20*3+O20</f>
        <v>9</v>
      </c>
      <c r="E20" s="4"/>
      <c r="F20" s="4">
        <v>5</v>
      </c>
      <c r="G20" s="4">
        <v>2</v>
      </c>
      <c r="H20" s="4">
        <v>0</v>
      </c>
      <c r="I20" s="4">
        <v>3</v>
      </c>
      <c r="J20" s="4">
        <v>3</v>
      </c>
      <c r="K20" s="4">
        <v>6</v>
      </c>
      <c r="L20" s="4"/>
      <c r="M20" s="4">
        <v>4</v>
      </c>
      <c r="N20" s="4">
        <v>1</v>
      </c>
      <c r="O20" s="4">
        <v>0</v>
      </c>
      <c r="P20" s="4">
        <v>3</v>
      </c>
      <c r="Q20" s="4">
        <v>4</v>
      </c>
      <c r="R20" s="9">
        <v>10</v>
      </c>
    </row>
    <row r="21" spans="2:18" ht="14" x14ac:dyDescent="0.15">
      <c r="B21" s="8">
        <v>2</v>
      </c>
      <c r="C21" s="4" t="s">
        <v>13</v>
      </c>
      <c r="D21" s="4">
        <f t="shared" si="1"/>
        <v>24</v>
      </c>
      <c r="E21" s="4"/>
      <c r="F21" s="4">
        <v>5</v>
      </c>
      <c r="G21" s="4">
        <v>5</v>
      </c>
      <c r="H21" s="4">
        <v>0</v>
      </c>
      <c r="I21" s="4">
        <v>0</v>
      </c>
      <c r="J21" s="4">
        <v>16</v>
      </c>
      <c r="K21" s="4">
        <v>6</v>
      </c>
      <c r="L21" s="4"/>
      <c r="M21" s="4">
        <v>4</v>
      </c>
      <c r="N21" s="4">
        <v>3</v>
      </c>
      <c r="O21" s="4">
        <v>0</v>
      </c>
      <c r="P21" s="4">
        <v>1</v>
      </c>
      <c r="Q21" s="4">
        <v>15</v>
      </c>
      <c r="R21" s="9">
        <v>7</v>
      </c>
    </row>
    <row r="22" spans="2:18" ht="14" x14ac:dyDescent="0.15">
      <c r="B22" s="8">
        <v>3</v>
      </c>
      <c r="C22" s="4" t="s">
        <v>16</v>
      </c>
      <c r="D22" s="4">
        <f t="shared" si="1"/>
        <v>17</v>
      </c>
      <c r="E22" s="4"/>
      <c r="F22" s="4">
        <v>5</v>
      </c>
      <c r="G22" s="4">
        <v>3</v>
      </c>
      <c r="H22" s="4">
        <v>1</v>
      </c>
      <c r="I22" s="4">
        <v>1</v>
      </c>
      <c r="J22" s="4">
        <v>8</v>
      </c>
      <c r="K22" s="4">
        <v>5</v>
      </c>
      <c r="L22" s="4"/>
      <c r="M22" s="4">
        <v>4</v>
      </c>
      <c r="N22" s="4">
        <v>2</v>
      </c>
      <c r="O22" s="4">
        <v>1</v>
      </c>
      <c r="P22" s="4">
        <v>1</v>
      </c>
      <c r="Q22" s="4">
        <v>4</v>
      </c>
      <c r="R22" s="9">
        <v>4</v>
      </c>
    </row>
    <row r="23" spans="2:18" ht="14" x14ac:dyDescent="0.15">
      <c r="B23" s="8">
        <v>4</v>
      </c>
      <c r="C23" s="4" t="s">
        <v>10</v>
      </c>
      <c r="D23" s="4">
        <f t="shared" si="1"/>
        <v>12</v>
      </c>
      <c r="E23" s="4"/>
      <c r="F23" s="4">
        <v>5</v>
      </c>
      <c r="G23" s="4">
        <v>2</v>
      </c>
      <c r="H23" s="4">
        <v>0</v>
      </c>
      <c r="I23" s="4">
        <v>3</v>
      </c>
      <c r="J23" s="4">
        <v>3</v>
      </c>
      <c r="K23" s="4">
        <v>7</v>
      </c>
      <c r="L23" s="4"/>
      <c r="M23" s="4">
        <v>4</v>
      </c>
      <c r="N23" s="4">
        <v>2</v>
      </c>
      <c r="O23" s="4">
        <v>0</v>
      </c>
      <c r="P23" s="4">
        <v>2</v>
      </c>
      <c r="Q23" s="4">
        <v>5</v>
      </c>
      <c r="R23" s="9">
        <v>4</v>
      </c>
    </row>
    <row r="24" spans="2:18" ht="14" x14ac:dyDescent="0.15">
      <c r="B24" s="8">
        <v>5</v>
      </c>
      <c r="C24" s="4" t="s">
        <v>9</v>
      </c>
      <c r="D24" s="4">
        <f t="shared" si="1"/>
        <v>8</v>
      </c>
      <c r="E24" s="4"/>
      <c r="F24" s="4">
        <v>5</v>
      </c>
      <c r="G24" s="4">
        <v>1</v>
      </c>
      <c r="H24" s="4">
        <v>2</v>
      </c>
      <c r="I24" s="4">
        <v>2</v>
      </c>
      <c r="J24" s="4">
        <v>5</v>
      </c>
      <c r="K24" s="4">
        <v>6</v>
      </c>
      <c r="L24" s="4"/>
      <c r="M24" s="4">
        <v>4</v>
      </c>
      <c r="N24" s="4">
        <v>1</v>
      </c>
      <c r="O24" s="4">
        <v>0</v>
      </c>
      <c r="P24" s="4">
        <v>3</v>
      </c>
      <c r="Q24" s="4">
        <v>5</v>
      </c>
      <c r="R24" s="9">
        <v>9</v>
      </c>
    </row>
    <row r="25" spans="2:18" ht="14" x14ac:dyDescent="0.15">
      <c r="B25" s="8">
        <v>6</v>
      </c>
      <c r="C25" s="4" t="s">
        <v>14</v>
      </c>
      <c r="D25" s="4">
        <f t="shared" si="1"/>
        <v>16</v>
      </c>
      <c r="E25" s="4"/>
      <c r="F25" s="4">
        <v>5</v>
      </c>
      <c r="G25" s="4">
        <v>3</v>
      </c>
      <c r="H25" s="4">
        <v>1</v>
      </c>
      <c r="I25" s="4">
        <v>1</v>
      </c>
      <c r="J25" s="4">
        <v>10</v>
      </c>
      <c r="K25" s="4">
        <v>4</v>
      </c>
      <c r="L25" s="4"/>
      <c r="M25" s="4">
        <v>4</v>
      </c>
      <c r="N25" s="4">
        <v>2</v>
      </c>
      <c r="O25" s="4">
        <v>0</v>
      </c>
      <c r="P25" s="4">
        <v>2</v>
      </c>
      <c r="Q25" s="4">
        <v>11</v>
      </c>
      <c r="R25" s="9">
        <v>8</v>
      </c>
    </row>
    <row r="26" spans="2:18" ht="14" x14ac:dyDescent="0.15">
      <c r="B26" s="8">
        <v>7</v>
      </c>
      <c r="C26" s="4" t="s">
        <v>15</v>
      </c>
      <c r="D26" s="4">
        <f t="shared" si="1"/>
        <v>13</v>
      </c>
      <c r="E26" s="4"/>
      <c r="F26" s="4">
        <v>3</v>
      </c>
      <c r="G26" s="4">
        <v>2</v>
      </c>
      <c r="H26" s="4">
        <v>0</v>
      </c>
      <c r="I26" s="4">
        <v>1</v>
      </c>
      <c r="J26" s="4">
        <v>5</v>
      </c>
      <c r="K26" s="4">
        <v>5</v>
      </c>
      <c r="L26" s="4"/>
      <c r="M26" s="4">
        <v>6</v>
      </c>
      <c r="N26" s="4">
        <v>2</v>
      </c>
      <c r="O26" s="4">
        <v>1</v>
      </c>
      <c r="P26" s="4">
        <v>3</v>
      </c>
      <c r="Q26" s="4">
        <v>5</v>
      </c>
      <c r="R26" s="9">
        <v>8</v>
      </c>
    </row>
    <row r="27" spans="2:18" ht="14" x14ac:dyDescent="0.15">
      <c r="B27" s="8">
        <v>8</v>
      </c>
      <c r="C27" s="4" t="s">
        <v>12</v>
      </c>
      <c r="D27" s="4">
        <f t="shared" si="1"/>
        <v>13</v>
      </c>
      <c r="E27" s="4"/>
      <c r="F27" s="4">
        <v>3</v>
      </c>
      <c r="G27" s="4">
        <v>1</v>
      </c>
      <c r="H27" s="4">
        <v>0</v>
      </c>
      <c r="I27" s="4">
        <v>2</v>
      </c>
      <c r="J27" s="4">
        <v>5</v>
      </c>
      <c r="K27" s="4">
        <v>9</v>
      </c>
      <c r="L27" s="4"/>
      <c r="M27" s="4">
        <v>6</v>
      </c>
      <c r="N27" s="4">
        <v>3</v>
      </c>
      <c r="O27" s="4">
        <v>1</v>
      </c>
      <c r="P27" s="4">
        <v>2</v>
      </c>
      <c r="Q27" s="4">
        <v>6</v>
      </c>
      <c r="R27" s="9">
        <v>6</v>
      </c>
    </row>
    <row r="28" spans="2:18" ht="14" x14ac:dyDescent="0.15">
      <c r="B28" s="8">
        <v>9</v>
      </c>
      <c r="C28" s="4" t="s">
        <v>18</v>
      </c>
      <c r="D28" s="4">
        <f t="shared" si="1"/>
        <v>4</v>
      </c>
      <c r="E28" s="4"/>
      <c r="F28" s="4">
        <v>5</v>
      </c>
      <c r="G28" s="4">
        <v>1</v>
      </c>
      <c r="H28" s="4">
        <v>0</v>
      </c>
      <c r="I28" s="4">
        <v>4</v>
      </c>
      <c r="J28" s="4">
        <v>5</v>
      </c>
      <c r="K28" s="4">
        <v>11</v>
      </c>
      <c r="L28" s="4"/>
      <c r="M28" s="4">
        <v>4</v>
      </c>
      <c r="N28" s="4">
        <v>0</v>
      </c>
      <c r="O28" s="4">
        <v>1</v>
      </c>
      <c r="P28" s="4">
        <v>3</v>
      </c>
      <c r="Q28" s="4">
        <v>4</v>
      </c>
      <c r="R28" s="9">
        <v>8</v>
      </c>
    </row>
    <row r="29" spans="2:18" ht="15" thickBot="1" x14ac:dyDescent="0.2">
      <c r="B29" s="10">
        <v>10</v>
      </c>
      <c r="C29" s="5" t="s">
        <v>11</v>
      </c>
      <c r="D29" s="5">
        <f t="shared" si="1"/>
        <v>15</v>
      </c>
      <c r="E29" s="5"/>
      <c r="F29" s="5">
        <v>4</v>
      </c>
      <c r="G29" s="5">
        <v>2</v>
      </c>
      <c r="H29" s="5">
        <v>0</v>
      </c>
      <c r="I29" s="5">
        <v>2</v>
      </c>
      <c r="J29" s="5">
        <v>7</v>
      </c>
      <c r="K29" s="5">
        <v>6</v>
      </c>
      <c r="L29" s="5"/>
      <c r="M29" s="5">
        <v>5</v>
      </c>
      <c r="N29" s="5">
        <v>3</v>
      </c>
      <c r="O29" s="5">
        <v>0</v>
      </c>
      <c r="P29" s="5">
        <v>2</v>
      </c>
      <c r="Q29" s="5">
        <v>6</v>
      </c>
      <c r="R29" s="11">
        <v>3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Valerio Calvi</cp:lastModifiedBy>
  <dcterms:created xsi:type="dcterms:W3CDTF">2014-09-15T07:05:02Z</dcterms:created>
  <dcterms:modified xsi:type="dcterms:W3CDTF">2019-05-21T19:09:19Z</dcterms:modified>
</cp:coreProperties>
</file>