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929"/>
  <workbookPr showInkAnnotation="0" autoCompressPictures="0"/>
  <bookViews>
    <workbookView xWindow="160" yWindow="-80" windowWidth="25600" windowHeight="19280"/>
  </bookViews>
  <sheets>
    <sheet name="Classifica Campionato" sheetId="1" r:id="rId1"/>
    <sheet name="Parziali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12" i="1" l="1"/>
  <c r="Q12" i="1"/>
  <c r="P12" i="1"/>
  <c r="O12" i="1"/>
  <c r="N12" i="1"/>
  <c r="M12" i="1"/>
  <c r="K12" i="1"/>
  <c r="J12" i="1"/>
  <c r="I12" i="1"/>
  <c r="H12" i="1"/>
  <c r="G12" i="1"/>
  <c r="F12" i="1"/>
  <c r="E12" i="1"/>
  <c r="D12" i="1"/>
  <c r="D12" i="2"/>
  <c r="Q7" i="1"/>
  <c r="Q14" i="1"/>
  <c r="Q13" i="1"/>
  <c r="R16" i="1"/>
  <c r="Q16" i="1"/>
  <c r="P16" i="1"/>
  <c r="O16" i="1"/>
  <c r="N16" i="1"/>
  <c r="M16" i="1"/>
  <c r="K16" i="1"/>
  <c r="J16" i="1"/>
  <c r="I16" i="1"/>
  <c r="H16" i="1"/>
  <c r="G16" i="1"/>
  <c r="R10" i="1"/>
  <c r="Q10" i="1"/>
  <c r="P10" i="1"/>
  <c r="O10" i="1"/>
  <c r="N10" i="1"/>
  <c r="M10" i="1"/>
  <c r="K10" i="1"/>
  <c r="J10" i="1"/>
  <c r="I10" i="1"/>
  <c r="H10" i="1"/>
  <c r="G10" i="1"/>
  <c r="R8" i="1"/>
  <c r="Q8" i="1"/>
  <c r="P8" i="1"/>
  <c r="O8" i="1"/>
  <c r="N8" i="1"/>
  <c r="M8" i="1"/>
  <c r="K8" i="1"/>
  <c r="J8" i="1"/>
  <c r="I8" i="1"/>
  <c r="H8" i="1"/>
  <c r="G8" i="1"/>
  <c r="R9" i="1"/>
  <c r="Q9" i="1"/>
  <c r="P9" i="1"/>
  <c r="O9" i="1"/>
  <c r="N9" i="1"/>
  <c r="M9" i="1"/>
  <c r="K9" i="1"/>
  <c r="J9" i="1"/>
  <c r="I9" i="1"/>
  <c r="H9" i="1"/>
  <c r="G9" i="1"/>
  <c r="R15" i="1"/>
  <c r="Q15" i="1"/>
  <c r="P15" i="1"/>
  <c r="O15" i="1"/>
  <c r="N15" i="1"/>
  <c r="M15" i="1"/>
  <c r="K15" i="1"/>
  <c r="J15" i="1"/>
  <c r="I15" i="1"/>
  <c r="H15" i="1"/>
  <c r="G15" i="1"/>
  <c r="R11" i="1"/>
  <c r="Q11" i="1"/>
  <c r="P11" i="1"/>
  <c r="O11" i="1"/>
  <c r="N11" i="1"/>
  <c r="M11" i="1"/>
  <c r="K11" i="1"/>
  <c r="J11" i="1"/>
  <c r="I11" i="1"/>
  <c r="H11" i="1"/>
  <c r="G11" i="1"/>
  <c r="R13" i="1"/>
  <c r="P13" i="1"/>
  <c r="O13" i="1"/>
  <c r="N13" i="1"/>
  <c r="M13" i="1"/>
  <c r="K13" i="1"/>
  <c r="J13" i="1"/>
  <c r="I13" i="1"/>
  <c r="H13" i="1"/>
  <c r="G13" i="1"/>
  <c r="R7" i="1"/>
  <c r="P7" i="1"/>
  <c r="O7" i="1"/>
  <c r="N7" i="1"/>
  <c r="M7" i="1"/>
  <c r="K7" i="1"/>
  <c r="J7" i="1"/>
  <c r="I7" i="1"/>
  <c r="H7" i="1"/>
  <c r="G7" i="1"/>
  <c r="R14" i="1"/>
  <c r="P14" i="1"/>
  <c r="O14" i="1"/>
  <c r="N14" i="1"/>
  <c r="M14" i="1"/>
  <c r="K14" i="1"/>
  <c r="J14" i="1"/>
  <c r="I14" i="1"/>
  <c r="H14" i="1"/>
  <c r="G14" i="1"/>
  <c r="F16" i="1"/>
  <c r="F10" i="1"/>
  <c r="F8" i="1"/>
  <c r="F9" i="1"/>
  <c r="F15" i="1"/>
  <c r="F11" i="1"/>
  <c r="F13" i="1"/>
  <c r="F7" i="1"/>
  <c r="F14" i="1"/>
  <c r="D14" i="1"/>
  <c r="E14" i="1"/>
  <c r="D7" i="1"/>
  <c r="E7" i="1"/>
  <c r="D13" i="1"/>
  <c r="E13" i="1"/>
  <c r="D11" i="1"/>
  <c r="E11" i="1"/>
  <c r="D15" i="1"/>
  <c r="E15" i="1"/>
  <c r="D8" i="1"/>
  <c r="E8" i="1"/>
  <c r="D9" i="1"/>
  <c r="E9" i="1"/>
  <c r="D10" i="1"/>
  <c r="E10" i="1"/>
  <c r="D16" i="1"/>
  <c r="E16" i="1"/>
  <c r="D5" i="2"/>
  <c r="D6" i="2"/>
  <c r="D7" i="2"/>
  <c r="D8" i="2"/>
  <c r="D9" i="2"/>
  <c r="D10" i="2"/>
  <c r="D11" i="2"/>
  <c r="D13" i="2"/>
  <c r="D14" i="2"/>
  <c r="D20" i="2"/>
  <c r="D21" i="2"/>
  <c r="D22" i="2"/>
  <c r="D23" i="2"/>
  <c r="D24" i="2"/>
  <c r="D25" i="2"/>
  <c r="D26" i="2"/>
  <c r="D27" i="2"/>
  <c r="D28" i="2"/>
  <c r="D29" i="2"/>
</calcChain>
</file>

<file path=xl/sharedStrings.xml><?xml version="1.0" encoding="utf-8"?>
<sst xmlns="http://schemas.openxmlformats.org/spreadsheetml/2006/main" count="81" uniqueCount="24">
  <si>
    <t>CASA</t>
  </si>
  <si>
    <t>TRASFERTA</t>
  </si>
  <si>
    <t>P.ti</t>
  </si>
  <si>
    <t>G</t>
  </si>
  <si>
    <t>V</t>
  </si>
  <si>
    <t>N</t>
  </si>
  <si>
    <t>P</t>
  </si>
  <si>
    <t>GF</t>
  </si>
  <si>
    <t>GS</t>
  </si>
  <si>
    <t>POISONS</t>
  </si>
  <si>
    <t>DTF</t>
  </si>
  <si>
    <t>BATIGOL</t>
  </si>
  <si>
    <t>A.C.SPEZIA</t>
  </si>
  <si>
    <t>REAL PAULLESE</t>
  </si>
  <si>
    <t>F.C.TIZIO</t>
  </si>
  <si>
    <t>IL PALAZZO</t>
  </si>
  <si>
    <t>MIDDLESBROOF</t>
  </si>
  <si>
    <t>IRISH</t>
  </si>
  <si>
    <t>SBROOF OTF</t>
  </si>
  <si>
    <t>NOTA: queste classifiche non devono essere ordinate, sarà ordinata sola la classifica nel foglio "Classifica Campionato"</t>
  </si>
  <si>
    <t>ANDATA</t>
  </si>
  <si>
    <t>RITORNO</t>
  </si>
  <si>
    <t>No Formazione</t>
  </si>
  <si>
    <t>CLASSIFICA APERTURA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</si>
</sst>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[$€-410]\ #,##0.00;[Red]\-[$€-410]\ #,##0.00"/>
  </numFmts>
  <fonts count="9" x14ac:knownFonts="1">
    <font>
      <sz val="10"/>
      <name val="Arial"/>
      <family val="2"/>
    </font>
    <font>
      <b/>
      <i/>
      <sz val="12"/>
      <name val="Verdana"/>
      <family val="2"/>
    </font>
    <font>
      <b/>
      <sz val="12"/>
      <name val="Verdana"/>
      <family val="2"/>
    </font>
    <font>
      <b/>
      <i/>
      <sz val="10"/>
      <name val="Verdana"/>
      <family val="2"/>
    </font>
    <font>
      <b/>
      <sz val="10"/>
      <name val="Verdana"/>
      <family val="2"/>
    </font>
    <font>
      <sz val="8"/>
      <name val="Arial"/>
      <family val="2"/>
    </font>
    <font>
      <sz val="10"/>
      <name val="Verdana"/>
      <family val="2"/>
    </font>
    <font>
      <b/>
      <sz val="14"/>
      <name val="Verdana"/>
      <family val="2"/>
    </font>
    <font>
      <b/>
      <sz val="12"/>
      <color rgb="FFFF000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17"/>
        <bgColor indexed="38"/>
      </patternFill>
    </fill>
    <fill>
      <patternFill patternType="solid">
        <fgColor indexed="57"/>
        <bgColor indexed="49"/>
      </patternFill>
    </fill>
    <fill>
      <patternFill patternType="solid">
        <fgColor indexed="52"/>
        <bgColor indexed="45"/>
      </patternFill>
    </fill>
    <fill>
      <patternFill patternType="solid">
        <fgColor indexed="8"/>
        <bgColor indexed="58"/>
      </patternFill>
    </fill>
    <fill>
      <patternFill patternType="solid">
        <fgColor indexed="11"/>
        <bgColor indexed="38"/>
      </patternFill>
    </fill>
  </fills>
  <borders count="18">
    <border>
      <left/>
      <right/>
      <top/>
      <bottom/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medium">
        <color auto="1"/>
      </right>
      <top style="thin">
        <color indexed="21"/>
      </top>
      <bottom style="thin">
        <color indexed="21"/>
      </bottom>
      <diagonal/>
    </border>
    <border>
      <left style="medium">
        <color auto="1"/>
      </left>
      <right style="thin">
        <color indexed="21"/>
      </right>
      <top style="thin">
        <color indexed="21"/>
      </top>
      <bottom style="medium">
        <color auto="1"/>
      </bottom>
      <diagonal/>
    </border>
    <border>
      <left style="thin">
        <color indexed="21"/>
      </left>
      <right style="medium">
        <color auto="1"/>
      </right>
      <top style="thin">
        <color indexed="21"/>
      </top>
      <bottom style="medium">
        <color auto="1"/>
      </bottom>
      <diagonal/>
    </border>
    <border>
      <left style="thin">
        <color indexed="21"/>
      </left>
      <right style="thin">
        <color indexed="21"/>
      </right>
      <top/>
      <bottom/>
      <diagonal/>
    </border>
    <border>
      <left style="thin">
        <color indexed="2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indexed="21"/>
      </bottom>
      <diagonal/>
    </border>
    <border>
      <left/>
      <right style="medium">
        <color indexed="8"/>
      </right>
      <top style="medium">
        <color auto="1"/>
      </top>
      <bottom style="thin">
        <color indexed="21"/>
      </bottom>
      <diagonal/>
    </border>
    <border>
      <left/>
      <right style="medium">
        <color auto="1"/>
      </right>
      <top style="medium">
        <color auto="1"/>
      </top>
      <bottom style="thin">
        <color indexed="21"/>
      </bottom>
      <diagonal/>
    </border>
    <border>
      <left style="medium">
        <color auto="1"/>
      </left>
      <right style="medium">
        <color indexed="8"/>
      </right>
      <top style="thin">
        <color indexed="21"/>
      </top>
      <bottom style="thin">
        <color indexed="21"/>
      </bottom>
      <diagonal/>
    </border>
    <border>
      <left style="medium">
        <color indexed="8"/>
      </left>
      <right style="medium">
        <color indexed="8"/>
      </right>
      <top style="thin">
        <color indexed="21"/>
      </top>
      <bottom style="thin">
        <color indexed="21"/>
      </bottom>
      <diagonal/>
    </border>
    <border>
      <left style="medium">
        <color indexed="8"/>
      </left>
      <right style="medium">
        <color auto="1"/>
      </right>
      <top style="thin">
        <color indexed="21"/>
      </top>
      <bottom style="thin">
        <color indexed="2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1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/>
    <xf numFmtId="0" fontId="0" fillId="0" borderId="0" xfId="0" applyFont="1"/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3" fillId="0" borderId="3" xfId="0" applyFont="1" applyBorder="1"/>
    <xf numFmtId="0" fontId="4" fillId="0" borderId="4" xfId="0" applyFont="1" applyBorder="1"/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1" fillId="0" borderId="3" xfId="0" applyFont="1" applyBorder="1"/>
    <xf numFmtId="0" fontId="2" fillId="0" borderId="4" xfId="0" applyFont="1" applyBorder="1"/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wrapText="1"/>
    </xf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center"/>
    </xf>
    <xf numFmtId="172" fontId="2" fillId="2" borderId="0" xfId="0" applyNumberFormat="1" applyFont="1" applyFill="1" applyAlignment="1">
      <alignment horizontal="center"/>
    </xf>
    <xf numFmtId="0" fontId="6" fillId="0" borderId="11" xfId="0" applyFont="1" applyBorder="1" applyAlignment="1">
      <alignment horizontal="center" vertical="center"/>
    </xf>
    <xf numFmtId="172" fontId="2" fillId="3" borderId="0" xfId="0" applyNumberFormat="1" applyFont="1" applyFill="1" applyAlignment="1">
      <alignment horizontal="center"/>
    </xf>
    <xf numFmtId="172" fontId="2" fillId="4" borderId="0" xfId="0" applyNumberFormat="1" applyFont="1" applyFill="1" applyAlignment="1">
      <alignment horizontal="center"/>
    </xf>
    <xf numFmtId="0" fontId="6" fillId="0" borderId="11" xfId="0" applyFont="1" applyBorder="1"/>
    <xf numFmtId="172" fontId="8" fillId="5" borderId="0" xfId="0" applyNumberFormat="1" applyFont="1" applyFill="1" applyAlignment="1">
      <alignment horizontal="center"/>
    </xf>
    <xf numFmtId="172" fontId="2" fillId="5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6" borderId="12" xfId="0" applyFont="1" applyFill="1" applyBorder="1" applyAlignment="1">
      <alignment horizontal="center"/>
    </xf>
    <xf numFmtId="0" fontId="2" fillId="6" borderId="13" xfId="0" applyFont="1" applyFill="1" applyBorder="1" applyAlignment="1">
      <alignment horizontal="center"/>
    </xf>
    <xf numFmtId="0" fontId="2" fillId="6" borderId="14" xfId="0" applyFont="1" applyFill="1" applyBorder="1" applyAlignment="1">
      <alignment horizontal="center"/>
    </xf>
    <xf numFmtId="0" fontId="2" fillId="0" borderId="15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4" fillId="6" borderId="12" xfId="0" applyFont="1" applyFill="1" applyBorder="1" applyAlignment="1">
      <alignment horizontal="center"/>
    </xf>
    <xf numFmtId="0" fontId="4" fillId="6" borderId="13" xfId="0" applyFont="1" applyFill="1" applyBorder="1" applyAlignment="1">
      <alignment horizontal="center"/>
    </xf>
    <xf numFmtId="0" fontId="4" fillId="6" borderId="14" xfId="0" applyFont="1" applyFill="1" applyBorder="1" applyAlignment="1">
      <alignment horizontal="center"/>
    </xf>
    <xf numFmtId="0" fontId="4" fillId="0" borderId="15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1FB714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99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AE0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A3A3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5"/>
  <sheetViews>
    <sheetView tabSelected="1" zoomScaleNormal="75" zoomScalePageLayoutView="75" workbookViewId="0">
      <selection activeCell="D7" sqref="D7:R16"/>
    </sheetView>
  </sheetViews>
  <sheetFormatPr baseColWidth="10" defaultColWidth="8.83203125" defaultRowHeight="13" x14ac:dyDescent="0"/>
  <cols>
    <col min="1" max="1" width="2" style="24" customWidth="1"/>
    <col min="2" max="2" width="6.5" style="24" customWidth="1"/>
    <col min="3" max="3" width="26.1640625" style="24" customWidth="1"/>
    <col min="4" max="4" width="6.33203125" style="24" bestFit="1" customWidth="1"/>
    <col min="5" max="5" width="6.5" style="24" customWidth="1"/>
    <col min="6" max="11" width="8.83203125" style="24" customWidth="1"/>
    <col min="12" max="12" width="3.5" style="24" customWidth="1"/>
    <col min="13" max="18" width="8.83203125" style="24" customWidth="1"/>
    <col min="19" max="19" width="15" style="24" bestFit="1" customWidth="1"/>
    <col min="20" max="16384" width="8.83203125" style="24"/>
  </cols>
  <sheetData>
    <row r="1" spans="2:19" ht="7.5" customHeight="1"/>
    <row r="2" spans="2:19" ht="18">
      <c r="H2" s="25" t="s">
        <v>23</v>
      </c>
    </row>
    <row r="3" spans="2:19" ht="14" thickBot="1"/>
    <row r="4" spans="2:19" ht="16">
      <c r="B4" s="14"/>
      <c r="C4" s="15"/>
      <c r="D4" s="15"/>
      <c r="E4" s="15"/>
      <c r="F4" s="35" t="s">
        <v>0</v>
      </c>
      <c r="G4" s="35"/>
      <c r="H4" s="35"/>
      <c r="I4" s="35"/>
      <c r="J4" s="35"/>
      <c r="K4" s="35"/>
      <c r="L4" s="15"/>
      <c r="M4" s="36" t="s">
        <v>1</v>
      </c>
      <c r="N4" s="36"/>
      <c r="O4" s="36"/>
      <c r="P4" s="36"/>
      <c r="Q4" s="36"/>
      <c r="R4" s="37"/>
    </row>
    <row r="5" spans="2:19" ht="16">
      <c r="B5" s="16"/>
      <c r="C5" s="1"/>
      <c r="D5" s="1" t="s">
        <v>2</v>
      </c>
      <c r="E5" s="1" t="s">
        <v>3</v>
      </c>
      <c r="F5" s="1" t="s">
        <v>3</v>
      </c>
      <c r="G5" s="1" t="s">
        <v>4</v>
      </c>
      <c r="H5" s="1" t="s">
        <v>5</v>
      </c>
      <c r="I5" s="1" t="s">
        <v>6</v>
      </c>
      <c r="J5" s="1" t="s">
        <v>7</v>
      </c>
      <c r="K5" s="1" t="s">
        <v>8</v>
      </c>
      <c r="L5" s="1"/>
      <c r="M5" s="1" t="s">
        <v>3</v>
      </c>
      <c r="N5" s="1" t="s">
        <v>4</v>
      </c>
      <c r="O5" s="1" t="s">
        <v>5</v>
      </c>
      <c r="P5" s="1" t="s">
        <v>6</v>
      </c>
      <c r="Q5" s="1" t="s">
        <v>7</v>
      </c>
      <c r="R5" s="17" t="s">
        <v>8</v>
      </c>
    </row>
    <row r="6" spans="2:19" ht="15.75" customHeight="1">
      <c r="B6" s="38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40"/>
      <c r="S6" s="26" t="s">
        <v>22</v>
      </c>
    </row>
    <row r="7" spans="2:19" ht="16">
      <c r="B7" s="16">
        <v>1</v>
      </c>
      <c r="C7" s="27" t="s">
        <v>10</v>
      </c>
      <c r="D7" s="13">
        <f t="shared" ref="D7:D16" si="0">G7*3+H7+N7*3+O7</f>
        <v>36</v>
      </c>
      <c r="E7" s="13">
        <f t="shared" ref="E7:E16" si="1">F7+M7</f>
        <v>18</v>
      </c>
      <c r="F7" s="13">
        <f>SUM(Parziali!F$8,Parziali!F$23)</f>
        <v>9</v>
      </c>
      <c r="G7" s="13">
        <f>SUM(Parziali!G$8,Parziali!G$23)</f>
        <v>8</v>
      </c>
      <c r="H7" s="13">
        <f>SUM(Parziali!H$8,Parziali!H$23)</f>
        <v>0</v>
      </c>
      <c r="I7" s="13">
        <f>SUM(Parziali!I$8,Parziali!I$23)</f>
        <v>1</v>
      </c>
      <c r="J7" s="13">
        <f>SUM(Parziali!J$8,Parziali!J$23)</f>
        <v>21</v>
      </c>
      <c r="K7" s="13">
        <f>SUM(Parziali!K$8,Parziali!K$23)</f>
        <v>7</v>
      </c>
      <c r="L7" s="13"/>
      <c r="M7" s="13">
        <f>SUM(Parziali!M$8,Parziali!M$23)</f>
        <v>9</v>
      </c>
      <c r="N7" s="13">
        <f>SUM(Parziali!N$8,Parziali!N$23)</f>
        <v>3</v>
      </c>
      <c r="O7" s="13">
        <f>SUM(Parziali!O$8,Parziali!O$23)</f>
        <v>3</v>
      </c>
      <c r="P7" s="13">
        <f>SUM(Parziali!P$8,Parziali!P$23)</f>
        <v>3</v>
      </c>
      <c r="Q7" s="13">
        <f>SUM(Parziali!Q$8,Parziali!Q$23)</f>
        <v>11</v>
      </c>
      <c r="R7" s="20">
        <f>SUM(Parziali!R$8,Parziali!R$23)</f>
        <v>14</v>
      </c>
      <c r="S7" s="28"/>
    </row>
    <row r="8" spans="2:19" ht="16">
      <c r="B8" s="16">
        <v>2</v>
      </c>
      <c r="C8" s="29" t="s">
        <v>15</v>
      </c>
      <c r="D8" s="13">
        <f t="shared" si="0"/>
        <v>34</v>
      </c>
      <c r="E8" s="13">
        <f t="shared" si="1"/>
        <v>18</v>
      </c>
      <c r="F8" s="13">
        <f>SUM(Parziali!F$11,Parziali!F$26)</f>
        <v>9</v>
      </c>
      <c r="G8" s="13">
        <f>SUM(Parziali!G$11,Parziali!G$26)</f>
        <v>5</v>
      </c>
      <c r="H8" s="13">
        <f>SUM(Parziali!H$11,Parziali!H$26)</f>
        <v>2</v>
      </c>
      <c r="I8" s="13">
        <f>SUM(Parziali!I$11,Parziali!I$26)</f>
        <v>2</v>
      </c>
      <c r="J8" s="13">
        <f>SUM(Parziali!J$11,Parziali!J$26)</f>
        <v>16</v>
      </c>
      <c r="K8" s="13">
        <f>SUM(Parziali!K$11,Parziali!K$26)</f>
        <v>10</v>
      </c>
      <c r="L8" s="13"/>
      <c r="M8" s="13">
        <f>SUM(Parziali!M$11,Parziali!M$26)</f>
        <v>9</v>
      </c>
      <c r="N8" s="13">
        <f>SUM(Parziali!N$11,Parziali!N$26)</f>
        <v>5</v>
      </c>
      <c r="O8" s="13">
        <f>SUM(Parziali!O$11,Parziali!O$26)</f>
        <v>2</v>
      </c>
      <c r="P8" s="13">
        <f>SUM(Parziali!P$11,Parziali!P$26)</f>
        <v>2</v>
      </c>
      <c r="Q8" s="13">
        <f>SUM(Parziali!Q$11,Parziali!Q$26)</f>
        <v>18</v>
      </c>
      <c r="R8" s="20">
        <f>SUM(Parziali!R$11,Parziali!R$26)</f>
        <v>13</v>
      </c>
      <c r="S8" s="28"/>
    </row>
    <row r="9" spans="2:19" ht="16">
      <c r="B9" s="16">
        <v>3</v>
      </c>
      <c r="C9" s="30" t="s">
        <v>16</v>
      </c>
      <c r="D9" s="13">
        <f t="shared" si="0"/>
        <v>30</v>
      </c>
      <c r="E9" s="13">
        <f t="shared" si="1"/>
        <v>18</v>
      </c>
      <c r="F9" s="13">
        <f>SUM(Parziali!F$7,Parziali!F$22)</f>
        <v>9</v>
      </c>
      <c r="G9" s="13">
        <f>SUM(Parziali!G$7,Parziali!G$22)</f>
        <v>6</v>
      </c>
      <c r="H9" s="13">
        <f>SUM(Parziali!H$7,Parziali!H$22)</f>
        <v>1</v>
      </c>
      <c r="I9" s="13">
        <f>SUM(Parziali!I$7,Parziali!I$22)</f>
        <v>2</v>
      </c>
      <c r="J9" s="13">
        <f>SUM(Parziali!J$7,Parziali!J$22)</f>
        <v>20</v>
      </c>
      <c r="K9" s="13">
        <f>SUM(Parziali!K$7,Parziali!K$22)</f>
        <v>8</v>
      </c>
      <c r="L9" s="13"/>
      <c r="M9" s="13">
        <f>SUM(Parziali!M$7,Parziali!M$22)</f>
        <v>9</v>
      </c>
      <c r="N9" s="13">
        <f>SUM(Parziali!N$7,Parziali!N$22)</f>
        <v>3</v>
      </c>
      <c r="O9" s="13">
        <f>SUM(Parziali!O$7,Parziali!O$22)</f>
        <v>2</v>
      </c>
      <c r="P9" s="13">
        <f>SUM(Parziali!P$7,Parziali!P$22)</f>
        <v>4</v>
      </c>
      <c r="Q9" s="13">
        <f>SUM(Parziali!Q$7,Parziali!Q$22)</f>
        <v>6</v>
      </c>
      <c r="R9" s="20">
        <f>SUM(Parziali!R$7,Parziali!R$22)</f>
        <v>9</v>
      </c>
      <c r="S9" s="31"/>
    </row>
    <row r="10" spans="2:19" ht="16">
      <c r="B10" s="16">
        <v>4</v>
      </c>
      <c r="C10" s="13" t="s">
        <v>17</v>
      </c>
      <c r="D10" s="13">
        <f t="shared" si="0"/>
        <v>29</v>
      </c>
      <c r="E10" s="13">
        <f t="shared" si="1"/>
        <v>18</v>
      </c>
      <c r="F10" s="13">
        <f>SUM(Parziali!F$5,Parziali!F$20)</f>
        <v>9</v>
      </c>
      <c r="G10" s="13">
        <f>SUM(Parziali!G$5,Parziali!G$20)</f>
        <v>4</v>
      </c>
      <c r="H10" s="13">
        <f>SUM(Parziali!H$5,Parziali!H$20)</f>
        <v>5</v>
      </c>
      <c r="I10" s="13">
        <f>SUM(Parziali!I$5,Parziali!I$20)</f>
        <v>0</v>
      </c>
      <c r="J10" s="13">
        <f>SUM(Parziali!J$5,Parziali!J$20)</f>
        <v>19</v>
      </c>
      <c r="K10" s="13">
        <f>SUM(Parziali!K$5,Parziali!K$20)</f>
        <v>8</v>
      </c>
      <c r="L10" s="13"/>
      <c r="M10" s="13">
        <f>SUM(Parziali!M$5,Parziali!M$20)</f>
        <v>9</v>
      </c>
      <c r="N10" s="13">
        <f>SUM(Parziali!N$5,Parziali!N$20)</f>
        <v>3</v>
      </c>
      <c r="O10" s="13">
        <f>SUM(Parziali!O$5,Parziali!O$20)</f>
        <v>3</v>
      </c>
      <c r="P10" s="13">
        <f>SUM(Parziali!P$5,Parziali!P$20)</f>
        <v>3</v>
      </c>
      <c r="Q10" s="13">
        <f>SUM(Parziali!Q$5,Parziali!Q$20)</f>
        <v>17</v>
      </c>
      <c r="R10" s="20">
        <f>SUM(Parziali!R$5,Parziali!R$20)</f>
        <v>17</v>
      </c>
      <c r="S10" s="28"/>
    </row>
    <row r="11" spans="2:19" ht="16">
      <c r="B11" s="16">
        <v>5</v>
      </c>
      <c r="C11" s="13" t="s">
        <v>13</v>
      </c>
      <c r="D11" s="13">
        <f t="shared" si="0"/>
        <v>24</v>
      </c>
      <c r="E11" s="13">
        <f t="shared" si="1"/>
        <v>18</v>
      </c>
      <c r="F11" s="13">
        <f>SUM(Parziali!F$6,Parziali!F$21)</f>
        <v>9</v>
      </c>
      <c r="G11" s="13">
        <f>SUM(Parziali!G$6,Parziali!G$21)</f>
        <v>5</v>
      </c>
      <c r="H11" s="13">
        <f>SUM(Parziali!H$6,Parziali!H$21)</f>
        <v>2</v>
      </c>
      <c r="I11" s="13">
        <f>SUM(Parziali!I$6,Parziali!I$21)</f>
        <v>2</v>
      </c>
      <c r="J11" s="13">
        <f>SUM(Parziali!J$6,Parziali!J$21)</f>
        <v>11</v>
      </c>
      <c r="K11" s="13">
        <f>SUM(Parziali!K$6,Parziali!K$21)</f>
        <v>7</v>
      </c>
      <c r="L11" s="13"/>
      <c r="M11" s="13">
        <f>SUM(Parziali!M$6,Parziali!M$21)</f>
        <v>9</v>
      </c>
      <c r="N11" s="13">
        <f>SUM(Parziali!N$6,Parziali!N$21)</f>
        <v>2</v>
      </c>
      <c r="O11" s="13">
        <f>SUM(Parziali!O$6,Parziali!O$21)</f>
        <v>1</v>
      </c>
      <c r="P11" s="13">
        <f>SUM(Parziali!P$6,Parziali!P$21)</f>
        <v>6</v>
      </c>
      <c r="Q11" s="13">
        <f>SUM(Parziali!Q$6,Parziali!Q$21)</f>
        <v>9</v>
      </c>
      <c r="R11" s="20">
        <f>SUM(Parziali!R$6,Parziali!R$21)</f>
        <v>22</v>
      </c>
      <c r="S11" s="31"/>
    </row>
    <row r="12" spans="2:19" ht="16">
      <c r="B12" s="16">
        <v>6</v>
      </c>
      <c r="C12" s="13" t="s">
        <v>12</v>
      </c>
      <c r="D12" s="13">
        <f t="shared" si="0"/>
        <v>23</v>
      </c>
      <c r="E12" s="13">
        <f t="shared" si="1"/>
        <v>18</v>
      </c>
      <c r="F12" s="13">
        <f>SUM(Parziali!F$12,Parziali!F$27)</f>
        <v>9</v>
      </c>
      <c r="G12" s="13">
        <f>SUM(Parziali!G$12,Parziali!G$27)</f>
        <v>5</v>
      </c>
      <c r="H12" s="13">
        <f>SUM(Parziali!H$12,Parziali!H$27)</f>
        <v>2</v>
      </c>
      <c r="I12" s="13">
        <f>SUM(Parziali!I$12,Parziali!I$27)</f>
        <v>2</v>
      </c>
      <c r="J12" s="13">
        <f>SUM(Parziali!J$12,Parziali!J$27)</f>
        <v>20</v>
      </c>
      <c r="K12" s="13">
        <f>SUM(Parziali!K$12,Parziali!K$27)</f>
        <v>12</v>
      </c>
      <c r="L12" s="13"/>
      <c r="M12" s="13">
        <f>SUM(Parziali!M$12,Parziali!M$27)</f>
        <v>9</v>
      </c>
      <c r="N12" s="13">
        <f>SUM(Parziali!N$12,Parziali!N$27)</f>
        <v>2</v>
      </c>
      <c r="O12" s="13">
        <f>SUM(Parziali!O$12,Parziali!O$27)</f>
        <v>0</v>
      </c>
      <c r="P12" s="13">
        <f>SUM(Parziali!P$12,Parziali!P$27)</f>
        <v>7</v>
      </c>
      <c r="Q12" s="13">
        <f>SUM(Parziali!Q$12,Parziali!Q$27)</f>
        <v>10</v>
      </c>
      <c r="R12" s="20">
        <f>SUM(Parziali!R$12,Parziali!R$27)</f>
        <v>16</v>
      </c>
      <c r="S12" s="28"/>
    </row>
    <row r="13" spans="2:19" ht="16">
      <c r="B13" s="16">
        <v>7</v>
      </c>
      <c r="C13" s="13" t="s">
        <v>11</v>
      </c>
      <c r="D13" s="13">
        <f t="shared" si="0"/>
        <v>22</v>
      </c>
      <c r="E13" s="13">
        <f t="shared" si="1"/>
        <v>18</v>
      </c>
      <c r="F13" s="13">
        <f>SUM(Parziali!F$14,Parziali!F$29)</f>
        <v>9</v>
      </c>
      <c r="G13" s="13">
        <f>SUM(Parziali!G$14,Parziali!G$29)</f>
        <v>4</v>
      </c>
      <c r="H13" s="13">
        <f>SUM(Parziali!H$14,Parziali!H$29)</f>
        <v>1</v>
      </c>
      <c r="I13" s="13">
        <f>SUM(Parziali!I$14,Parziali!I$29)</f>
        <v>4</v>
      </c>
      <c r="J13" s="13">
        <f>SUM(Parziali!J$14,Parziali!J$29)</f>
        <v>14</v>
      </c>
      <c r="K13" s="13">
        <f>SUM(Parziali!K$14,Parziali!K$29)</f>
        <v>11</v>
      </c>
      <c r="L13" s="13"/>
      <c r="M13" s="13">
        <f>SUM(Parziali!M$14,Parziali!M$29)</f>
        <v>9</v>
      </c>
      <c r="N13" s="13">
        <f>SUM(Parziali!N$14,Parziali!N$29)</f>
        <v>2</v>
      </c>
      <c r="O13" s="13">
        <f>SUM(Parziali!O$14,Parziali!O$29)</f>
        <v>3</v>
      </c>
      <c r="P13" s="13">
        <f>SUM(Parziali!P$14,Parziali!P$29)</f>
        <v>4</v>
      </c>
      <c r="Q13" s="13">
        <f>SUM(Parziali!Q$14,Parziali!Q$29)</f>
        <v>10</v>
      </c>
      <c r="R13" s="20">
        <f>SUM(Parziali!R$14,Parziali!R$29)</f>
        <v>15</v>
      </c>
      <c r="S13" s="28"/>
    </row>
    <row r="14" spans="2:19" ht="16">
      <c r="B14" s="16">
        <v>8</v>
      </c>
      <c r="C14" s="13" t="s">
        <v>9</v>
      </c>
      <c r="D14" s="13">
        <f t="shared" si="0"/>
        <v>19</v>
      </c>
      <c r="E14" s="13">
        <f t="shared" si="1"/>
        <v>18</v>
      </c>
      <c r="F14" s="13">
        <f>SUM(Parziali!F$9,Parziali!F$24)</f>
        <v>9</v>
      </c>
      <c r="G14" s="13">
        <f>SUM(Parziali!G$9,Parziali!G$24)</f>
        <v>4</v>
      </c>
      <c r="H14" s="13">
        <f>SUM(Parziali!H$9,Parziali!H$24)</f>
        <v>2</v>
      </c>
      <c r="I14" s="13">
        <f>SUM(Parziali!I$9,Parziali!I$24)</f>
        <v>3</v>
      </c>
      <c r="J14" s="13">
        <f>SUM(Parziali!J$9,Parziali!J$24)</f>
        <v>13</v>
      </c>
      <c r="K14" s="13">
        <f>SUM(Parziali!K$9,Parziali!K$24)</f>
        <v>10</v>
      </c>
      <c r="L14" s="13"/>
      <c r="M14" s="13">
        <f>SUM(Parziali!M$9,Parziali!M$24)</f>
        <v>9</v>
      </c>
      <c r="N14" s="13">
        <f>SUM(Parziali!N$9,Parziali!N$24)</f>
        <v>1</v>
      </c>
      <c r="O14" s="13">
        <f>SUM(Parziali!O$9,Parziali!O$24)</f>
        <v>2</v>
      </c>
      <c r="P14" s="13">
        <f>SUM(Parziali!P$9,Parziali!P$24)</f>
        <v>6</v>
      </c>
      <c r="Q14" s="13">
        <f>SUM(Parziali!Q$9,Parziali!Q$24)</f>
        <v>9</v>
      </c>
      <c r="R14" s="20">
        <f>SUM(Parziali!R$9,Parziali!R$24)</f>
        <v>17</v>
      </c>
      <c r="S14" s="28"/>
    </row>
    <row r="15" spans="2:19" ht="16">
      <c r="B15" s="16">
        <v>9</v>
      </c>
      <c r="C15" s="13" t="s">
        <v>14</v>
      </c>
      <c r="D15" s="13">
        <f t="shared" si="0"/>
        <v>18</v>
      </c>
      <c r="E15" s="13">
        <f t="shared" si="1"/>
        <v>18</v>
      </c>
      <c r="F15" s="13">
        <f>SUM(Parziali!F$10,Parziali!F$25)</f>
        <v>9</v>
      </c>
      <c r="G15" s="13">
        <f>SUM(Parziali!G$10,Parziali!G$25)</f>
        <v>3</v>
      </c>
      <c r="H15" s="13">
        <f>SUM(Parziali!H$10,Parziali!H$25)</f>
        <v>3</v>
      </c>
      <c r="I15" s="13">
        <f>SUM(Parziali!I$10,Parziali!I$25)</f>
        <v>3</v>
      </c>
      <c r="J15" s="13">
        <f>SUM(Parziali!J$10,Parziali!J$25)</f>
        <v>7</v>
      </c>
      <c r="K15" s="13">
        <f>SUM(Parziali!K$10,Parziali!K$25)</f>
        <v>9</v>
      </c>
      <c r="L15" s="13"/>
      <c r="M15" s="13">
        <f>SUM(Parziali!M$10,Parziali!M$25)</f>
        <v>9</v>
      </c>
      <c r="N15" s="13">
        <f>SUM(Parziali!N$10,Parziali!N$25)</f>
        <v>2</v>
      </c>
      <c r="O15" s="13">
        <f>SUM(Parziali!O$10,Parziali!O$25)</f>
        <v>0</v>
      </c>
      <c r="P15" s="13">
        <f>SUM(Parziali!P$10,Parziali!P$25)</f>
        <v>7</v>
      </c>
      <c r="Q15" s="13">
        <f>SUM(Parziali!Q$10,Parziali!Q$25)</f>
        <v>5</v>
      </c>
      <c r="R15" s="20">
        <f>SUM(Parziali!R$10,Parziali!R$25)</f>
        <v>18</v>
      </c>
      <c r="S15" s="28"/>
    </row>
    <row r="16" spans="2:19" ht="17" thickBot="1">
      <c r="B16" s="18">
        <v>10</v>
      </c>
      <c r="C16" s="32" t="s">
        <v>18</v>
      </c>
      <c r="D16" s="19">
        <f t="shared" si="0"/>
        <v>17</v>
      </c>
      <c r="E16" s="19">
        <f t="shared" si="1"/>
        <v>18</v>
      </c>
      <c r="F16" s="19">
        <f>SUM(Parziali!F$13,Parziali!F$28)</f>
        <v>9</v>
      </c>
      <c r="G16" s="19">
        <f>SUM(Parziali!G$13,Parziali!G$28)</f>
        <v>4</v>
      </c>
      <c r="H16" s="19">
        <f>SUM(Parziali!H$13,Parziali!H$28)</f>
        <v>0</v>
      </c>
      <c r="I16" s="19">
        <f>SUM(Parziali!I$13,Parziali!I$28)</f>
        <v>5</v>
      </c>
      <c r="J16" s="19">
        <f>SUM(Parziali!J$13,Parziali!J$28)</f>
        <v>16</v>
      </c>
      <c r="K16" s="19">
        <f>SUM(Parziali!K$13,Parziali!K$28)</f>
        <v>18</v>
      </c>
      <c r="L16" s="19"/>
      <c r="M16" s="19">
        <f>SUM(Parziali!M$13,Parziali!M$28)</f>
        <v>9</v>
      </c>
      <c r="N16" s="19">
        <f>SUM(Parziali!N$13,Parziali!N$28)</f>
        <v>1</v>
      </c>
      <c r="O16" s="19">
        <f>SUM(Parziali!O$13,Parziali!O$28)</f>
        <v>2</v>
      </c>
      <c r="P16" s="19">
        <f>SUM(Parziali!P$13,Parziali!P$28)</f>
        <v>6</v>
      </c>
      <c r="Q16" s="19">
        <f>SUM(Parziali!Q$13,Parziali!Q$28)</f>
        <v>5</v>
      </c>
      <c r="R16" s="21">
        <f>SUM(Parziali!R$13,Parziali!R$28)</f>
        <v>13</v>
      </c>
      <c r="S16" s="28"/>
    </row>
    <row r="19" spans="3:3" ht="16">
      <c r="C19" s="27">
        <v>215</v>
      </c>
    </row>
    <row r="20" spans="3:3" ht="16">
      <c r="C20" s="29">
        <v>110</v>
      </c>
    </row>
    <row r="21" spans="3:3" ht="16">
      <c r="C21" s="30">
        <v>60</v>
      </c>
    </row>
    <row r="22" spans="3:3" ht="16">
      <c r="C22" s="33">
        <v>-10</v>
      </c>
    </row>
    <row r="23" spans="3:3" ht="16">
      <c r="C23" s="34"/>
    </row>
    <row r="24" spans="3:3" ht="16">
      <c r="C24" s="34"/>
    </row>
    <row r="25" spans="3:3" ht="16">
      <c r="C25" s="34"/>
    </row>
  </sheetData>
  <sheetProtection selectLockedCells="1" selectUnlockedCells="1"/>
  <mergeCells count="3">
    <mergeCell ref="F4:K4"/>
    <mergeCell ref="M4:R4"/>
    <mergeCell ref="B6:R6"/>
  </mergeCells>
  <phoneticPr fontId="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9"/>
  <sheetViews>
    <sheetView workbookViewId="0">
      <selection activeCell="M20" sqref="M20"/>
    </sheetView>
  </sheetViews>
  <sheetFormatPr baseColWidth="10" defaultColWidth="8.83203125" defaultRowHeight="12" x14ac:dyDescent="0"/>
  <cols>
    <col min="1" max="1" width="4.33203125" customWidth="1"/>
    <col min="2" max="2" width="8.83203125" customWidth="1"/>
    <col min="3" max="3" width="19.83203125" customWidth="1"/>
    <col min="4" max="5" width="4.6640625" customWidth="1"/>
    <col min="6" max="8" width="2.6640625" customWidth="1"/>
    <col min="9" max="9" width="2.5" customWidth="1"/>
    <col min="10" max="12" width="4" customWidth="1"/>
    <col min="13" max="15" width="2.6640625" customWidth="1"/>
    <col min="16" max="16" width="2.5" customWidth="1"/>
    <col min="17" max="19" width="4" customWidth="1"/>
  </cols>
  <sheetData>
    <row r="1" spans="2:20" ht="14" thickBot="1">
      <c r="B1" s="2" t="s">
        <v>20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2:20" ht="13">
      <c r="B2" s="7"/>
      <c r="C2" s="8"/>
      <c r="D2" s="8"/>
      <c r="E2" s="8"/>
      <c r="F2" s="41" t="s">
        <v>0</v>
      </c>
      <c r="G2" s="41"/>
      <c r="H2" s="41"/>
      <c r="I2" s="41"/>
      <c r="J2" s="41"/>
      <c r="K2" s="41"/>
      <c r="L2" s="8"/>
      <c r="M2" s="42" t="s">
        <v>1</v>
      </c>
      <c r="N2" s="42"/>
      <c r="O2" s="42"/>
      <c r="P2" s="42"/>
      <c r="Q2" s="42"/>
      <c r="R2" s="43"/>
      <c r="T2" s="4" t="s">
        <v>19</v>
      </c>
    </row>
    <row r="3" spans="2:20" ht="13">
      <c r="B3" s="9"/>
      <c r="C3" s="5"/>
      <c r="D3" s="5" t="s">
        <v>2</v>
      </c>
      <c r="E3" s="5"/>
      <c r="F3" s="5" t="s">
        <v>3</v>
      </c>
      <c r="G3" s="5" t="s">
        <v>4</v>
      </c>
      <c r="H3" s="5" t="s">
        <v>5</v>
      </c>
      <c r="I3" s="5" t="s">
        <v>6</v>
      </c>
      <c r="J3" s="5" t="s">
        <v>7</v>
      </c>
      <c r="K3" s="5" t="s">
        <v>8</v>
      </c>
      <c r="L3" s="5"/>
      <c r="M3" s="5" t="s">
        <v>3</v>
      </c>
      <c r="N3" s="5" t="s">
        <v>4</v>
      </c>
      <c r="O3" s="5" t="s">
        <v>5</v>
      </c>
      <c r="P3" s="5" t="s">
        <v>6</v>
      </c>
      <c r="Q3" s="5" t="s">
        <v>7</v>
      </c>
      <c r="R3" s="10" t="s">
        <v>8</v>
      </c>
    </row>
    <row r="4" spans="2:20" ht="12.75" customHeight="1">
      <c r="B4" s="44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6"/>
    </row>
    <row r="5" spans="2:20" ht="13">
      <c r="B5" s="9">
        <v>1</v>
      </c>
      <c r="C5" s="5" t="s">
        <v>17</v>
      </c>
      <c r="D5" s="5">
        <f>G5*3+H5+N5*3+O5</f>
        <v>11</v>
      </c>
      <c r="E5" s="5"/>
      <c r="F5" s="5">
        <v>4</v>
      </c>
      <c r="G5" s="5">
        <v>2</v>
      </c>
      <c r="H5" s="5">
        <v>2</v>
      </c>
      <c r="I5" s="5">
        <v>0</v>
      </c>
      <c r="J5" s="5">
        <v>10</v>
      </c>
      <c r="K5" s="5">
        <v>4</v>
      </c>
      <c r="L5" s="5"/>
      <c r="M5" s="5">
        <v>5</v>
      </c>
      <c r="N5" s="5">
        <v>0</v>
      </c>
      <c r="O5" s="5">
        <v>3</v>
      </c>
      <c r="P5" s="5">
        <v>2</v>
      </c>
      <c r="Q5" s="5">
        <v>6</v>
      </c>
      <c r="R5" s="10">
        <v>10</v>
      </c>
    </row>
    <row r="6" spans="2:20" ht="13">
      <c r="B6" s="9">
        <v>2</v>
      </c>
      <c r="C6" s="5" t="s">
        <v>13</v>
      </c>
      <c r="D6" s="5">
        <f t="shared" ref="D6:D14" si="0">G6*3+H6+N6*3+O6</f>
        <v>11</v>
      </c>
      <c r="E6" s="5"/>
      <c r="F6" s="5">
        <v>4</v>
      </c>
      <c r="G6" s="5">
        <v>2</v>
      </c>
      <c r="H6" s="5">
        <v>2</v>
      </c>
      <c r="I6" s="5">
        <v>0</v>
      </c>
      <c r="J6" s="5">
        <v>4</v>
      </c>
      <c r="K6" s="5">
        <v>1</v>
      </c>
      <c r="L6" s="5"/>
      <c r="M6" s="5">
        <v>5</v>
      </c>
      <c r="N6" s="5">
        <v>1</v>
      </c>
      <c r="O6" s="5">
        <v>0</v>
      </c>
      <c r="P6" s="5">
        <v>4</v>
      </c>
      <c r="Q6" s="5">
        <v>3</v>
      </c>
      <c r="R6" s="10">
        <v>11</v>
      </c>
    </row>
    <row r="7" spans="2:20" ht="13">
      <c r="B7" s="9">
        <v>3</v>
      </c>
      <c r="C7" s="5" t="s">
        <v>16</v>
      </c>
      <c r="D7" s="5">
        <f t="shared" si="0"/>
        <v>14</v>
      </c>
      <c r="E7" s="5"/>
      <c r="F7" s="5">
        <v>4</v>
      </c>
      <c r="G7" s="5">
        <v>2</v>
      </c>
      <c r="H7" s="5">
        <v>1</v>
      </c>
      <c r="I7" s="5">
        <v>1</v>
      </c>
      <c r="J7" s="5">
        <v>6</v>
      </c>
      <c r="K7" s="5">
        <v>3</v>
      </c>
      <c r="L7" s="5"/>
      <c r="M7" s="5">
        <v>5</v>
      </c>
      <c r="N7" s="5">
        <v>2</v>
      </c>
      <c r="O7" s="5">
        <v>1</v>
      </c>
      <c r="P7" s="5">
        <v>2</v>
      </c>
      <c r="Q7" s="5">
        <v>5</v>
      </c>
      <c r="R7" s="10">
        <v>6</v>
      </c>
    </row>
    <row r="8" spans="2:20" ht="13">
      <c r="B8" s="9">
        <v>4</v>
      </c>
      <c r="C8" s="5" t="s">
        <v>10</v>
      </c>
      <c r="D8" s="5">
        <f t="shared" si="0"/>
        <v>15</v>
      </c>
      <c r="E8" s="5"/>
      <c r="F8" s="5">
        <v>4</v>
      </c>
      <c r="G8" s="5">
        <v>4</v>
      </c>
      <c r="H8" s="5">
        <v>0</v>
      </c>
      <c r="I8" s="5">
        <v>0</v>
      </c>
      <c r="J8" s="5">
        <v>8</v>
      </c>
      <c r="K8" s="5">
        <v>2</v>
      </c>
      <c r="L8" s="5"/>
      <c r="M8" s="5">
        <v>5</v>
      </c>
      <c r="N8" s="5">
        <v>0</v>
      </c>
      <c r="O8" s="5">
        <v>3</v>
      </c>
      <c r="P8" s="5">
        <v>2</v>
      </c>
      <c r="Q8" s="5">
        <v>6</v>
      </c>
      <c r="R8" s="10">
        <v>10</v>
      </c>
    </row>
    <row r="9" spans="2:20" ht="13">
      <c r="B9" s="9">
        <v>5</v>
      </c>
      <c r="C9" s="5" t="s">
        <v>9</v>
      </c>
      <c r="D9" s="5">
        <f t="shared" si="0"/>
        <v>12</v>
      </c>
      <c r="E9" s="5"/>
      <c r="F9" s="5">
        <v>5</v>
      </c>
      <c r="G9" s="5">
        <v>2</v>
      </c>
      <c r="H9" s="5">
        <v>2</v>
      </c>
      <c r="I9" s="5">
        <v>1</v>
      </c>
      <c r="J9" s="5">
        <v>8</v>
      </c>
      <c r="K9" s="5">
        <v>4</v>
      </c>
      <c r="L9" s="5"/>
      <c r="M9" s="5">
        <v>4</v>
      </c>
      <c r="N9" s="5">
        <v>1</v>
      </c>
      <c r="O9" s="5">
        <v>1</v>
      </c>
      <c r="P9" s="5">
        <v>2</v>
      </c>
      <c r="Q9" s="5">
        <v>6</v>
      </c>
      <c r="R9" s="10">
        <v>8</v>
      </c>
    </row>
    <row r="10" spans="2:20" ht="13">
      <c r="B10" s="9">
        <v>6</v>
      </c>
      <c r="C10" s="5" t="s">
        <v>14</v>
      </c>
      <c r="D10" s="5">
        <f t="shared" si="0"/>
        <v>10</v>
      </c>
      <c r="E10" s="5"/>
      <c r="F10" s="5">
        <v>4</v>
      </c>
      <c r="G10" s="5">
        <v>2</v>
      </c>
      <c r="H10" s="5">
        <v>1</v>
      </c>
      <c r="I10" s="5">
        <v>1</v>
      </c>
      <c r="J10" s="5">
        <v>3</v>
      </c>
      <c r="K10" s="5">
        <v>4</v>
      </c>
      <c r="L10" s="5"/>
      <c r="M10" s="5">
        <v>5</v>
      </c>
      <c r="N10" s="5">
        <v>1</v>
      </c>
      <c r="O10" s="5">
        <v>0</v>
      </c>
      <c r="P10" s="5">
        <v>4</v>
      </c>
      <c r="Q10" s="5">
        <v>2</v>
      </c>
      <c r="R10" s="10">
        <v>9</v>
      </c>
    </row>
    <row r="11" spans="2:20" ht="13">
      <c r="B11" s="9">
        <v>7</v>
      </c>
      <c r="C11" s="5" t="s">
        <v>15</v>
      </c>
      <c r="D11" s="5">
        <f t="shared" si="0"/>
        <v>19</v>
      </c>
      <c r="E11" s="5"/>
      <c r="F11" s="5">
        <v>4</v>
      </c>
      <c r="G11" s="5">
        <v>3</v>
      </c>
      <c r="H11" s="5">
        <v>0</v>
      </c>
      <c r="I11" s="5">
        <v>1</v>
      </c>
      <c r="J11" s="5">
        <v>10</v>
      </c>
      <c r="K11" s="5">
        <v>5</v>
      </c>
      <c r="L11" s="5"/>
      <c r="M11" s="5">
        <v>5</v>
      </c>
      <c r="N11" s="5">
        <v>3</v>
      </c>
      <c r="O11" s="5">
        <v>1</v>
      </c>
      <c r="P11" s="5">
        <v>1</v>
      </c>
      <c r="Q11" s="5">
        <v>11</v>
      </c>
      <c r="R11" s="10">
        <v>6</v>
      </c>
    </row>
    <row r="12" spans="2:20" ht="13">
      <c r="B12" s="9">
        <v>8</v>
      </c>
      <c r="C12" s="5" t="s">
        <v>12</v>
      </c>
      <c r="D12" s="5">
        <f t="shared" si="0"/>
        <v>14</v>
      </c>
      <c r="E12" s="5"/>
      <c r="F12" s="22">
        <v>4</v>
      </c>
      <c r="G12" s="22">
        <v>2</v>
      </c>
      <c r="H12" s="22">
        <v>2</v>
      </c>
      <c r="I12" s="22">
        <v>0</v>
      </c>
      <c r="J12" s="22">
        <v>10</v>
      </c>
      <c r="K12" s="22">
        <v>6</v>
      </c>
      <c r="M12" s="22">
        <v>5</v>
      </c>
      <c r="N12" s="22">
        <v>2</v>
      </c>
      <c r="O12" s="22">
        <v>0</v>
      </c>
      <c r="P12" s="22">
        <v>3</v>
      </c>
      <c r="Q12" s="22">
        <v>6</v>
      </c>
      <c r="R12" s="23">
        <v>9</v>
      </c>
    </row>
    <row r="13" spans="2:20" ht="13">
      <c r="B13" s="9">
        <v>9</v>
      </c>
      <c r="C13" s="5" t="s">
        <v>18</v>
      </c>
      <c r="D13" s="5">
        <f t="shared" si="0"/>
        <v>7</v>
      </c>
      <c r="E13" s="5"/>
      <c r="F13" s="5">
        <v>6</v>
      </c>
      <c r="G13" s="5">
        <v>2</v>
      </c>
      <c r="H13" s="5">
        <v>0</v>
      </c>
      <c r="I13" s="5">
        <v>4</v>
      </c>
      <c r="J13" s="5">
        <v>9</v>
      </c>
      <c r="K13" s="5">
        <v>13</v>
      </c>
      <c r="L13" s="5"/>
      <c r="M13" s="5">
        <v>3</v>
      </c>
      <c r="N13" s="5">
        <v>0</v>
      </c>
      <c r="O13" s="5">
        <v>1</v>
      </c>
      <c r="P13" s="5">
        <v>2</v>
      </c>
      <c r="Q13" s="5">
        <v>2</v>
      </c>
      <c r="R13" s="10">
        <v>4</v>
      </c>
    </row>
    <row r="14" spans="2:20" ht="14" thickBot="1">
      <c r="B14" s="11">
        <v>10</v>
      </c>
      <c r="C14" s="6" t="s">
        <v>11</v>
      </c>
      <c r="D14" s="6">
        <f t="shared" si="0"/>
        <v>11</v>
      </c>
      <c r="E14" s="6"/>
      <c r="F14" s="6">
        <v>6</v>
      </c>
      <c r="G14" s="6">
        <v>2</v>
      </c>
      <c r="H14" s="6">
        <v>1</v>
      </c>
      <c r="I14" s="6">
        <v>3</v>
      </c>
      <c r="J14" s="6">
        <v>8</v>
      </c>
      <c r="K14" s="6">
        <v>8</v>
      </c>
      <c r="L14" s="6"/>
      <c r="M14" s="6">
        <v>3</v>
      </c>
      <c r="N14" s="6">
        <v>1</v>
      </c>
      <c r="O14" s="6">
        <v>1</v>
      </c>
      <c r="P14" s="6">
        <v>1</v>
      </c>
      <c r="Q14" s="6">
        <v>3</v>
      </c>
      <c r="R14" s="12">
        <v>3</v>
      </c>
    </row>
    <row r="15" spans="2:20" ht="7.5" customHeight="1"/>
    <row r="16" spans="2:20" ht="14" thickBot="1">
      <c r="B16" s="2" t="s">
        <v>21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2:18" ht="13">
      <c r="B17" s="7"/>
      <c r="C17" s="8"/>
      <c r="D17" s="8"/>
      <c r="E17" s="8"/>
      <c r="F17" s="41" t="s">
        <v>0</v>
      </c>
      <c r="G17" s="41"/>
      <c r="H17" s="41"/>
      <c r="I17" s="41"/>
      <c r="J17" s="41"/>
      <c r="K17" s="41"/>
      <c r="L17" s="8"/>
      <c r="M17" s="42" t="s">
        <v>1</v>
      </c>
      <c r="N17" s="42"/>
      <c r="O17" s="42"/>
      <c r="P17" s="42"/>
      <c r="Q17" s="42"/>
      <c r="R17" s="43"/>
    </row>
    <row r="18" spans="2:18" ht="13">
      <c r="B18" s="9"/>
      <c r="C18" s="5"/>
      <c r="D18" s="5" t="s">
        <v>2</v>
      </c>
      <c r="E18" s="5"/>
      <c r="F18" s="5" t="s">
        <v>3</v>
      </c>
      <c r="G18" s="5" t="s">
        <v>4</v>
      </c>
      <c r="H18" s="5" t="s">
        <v>5</v>
      </c>
      <c r="I18" s="5" t="s">
        <v>6</v>
      </c>
      <c r="J18" s="5" t="s">
        <v>7</v>
      </c>
      <c r="K18" s="5" t="s">
        <v>8</v>
      </c>
      <c r="L18" s="5"/>
      <c r="M18" s="5" t="s">
        <v>3</v>
      </c>
      <c r="N18" s="5" t="s">
        <v>4</v>
      </c>
      <c r="O18" s="5" t="s">
        <v>5</v>
      </c>
      <c r="P18" s="5" t="s">
        <v>6</v>
      </c>
      <c r="Q18" s="5" t="s">
        <v>7</v>
      </c>
      <c r="R18" s="10" t="s">
        <v>8</v>
      </c>
    </row>
    <row r="19" spans="2:18" ht="13">
      <c r="B19" s="44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6"/>
    </row>
    <row r="20" spans="2:18" ht="13">
      <c r="B20" s="9">
        <v>1</v>
      </c>
      <c r="C20" s="5" t="s">
        <v>17</v>
      </c>
      <c r="D20" s="5">
        <f t="shared" ref="D20:D29" si="1">G20*3+H20+N20*3+O20</f>
        <v>18</v>
      </c>
      <c r="E20" s="5"/>
      <c r="F20" s="5">
        <v>5</v>
      </c>
      <c r="G20" s="5">
        <v>2</v>
      </c>
      <c r="H20" s="5">
        <v>3</v>
      </c>
      <c r="I20" s="5">
        <v>0</v>
      </c>
      <c r="J20" s="5">
        <v>9</v>
      </c>
      <c r="K20" s="5">
        <v>4</v>
      </c>
      <c r="L20" s="5"/>
      <c r="M20" s="5">
        <v>4</v>
      </c>
      <c r="N20" s="5">
        <v>3</v>
      </c>
      <c r="O20" s="5">
        <v>0</v>
      </c>
      <c r="P20" s="5">
        <v>1</v>
      </c>
      <c r="Q20" s="5">
        <v>11</v>
      </c>
      <c r="R20" s="10">
        <v>7</v>
      </c>
    </row>
    <row r="21" spans="2:18" ht="13">
      <c r="B21" s="9">
        <v>2</v>
      </c>
      <c r="C21" s="5" t="s">
        <v>13</v>
      </c>
      <c r="D21" s="5">
        <f t="shared" si="1"/>
        <v>13</v>
      </c>
      <c r="E21" s="5"/>
      <c r="F21" s="5">
        <v>5</v>
      </c>
      <c r="G21" s="5">
        <v>3</v>
      </c>
      <c r="H21" s="5">
        <v>0</v>
      </c>
      <c r="I21" s="5">
        <v>2</v>
      </c>
      <c r="J21" s="5">
        <v>7</v>
      </c>
      <c r="K21" s="5">
        <v>6</v>
      </c>
      <c r="L21" s="5"/>
      <c r="M21" s="5">
        <v>4</v>
      </c>
      <c r="N21" s="5">
        <v>1</v>
      </c>
      <c r="O21" s="5">
        <v>1</v>
      </c>
      <c r="P21" s="5">
        <v>2</v>
      </c>
      <c r="Q21" s="5">
        <v>6</v>
      </c>
      <c r="R21" s="10">
        <v>11</v>
      </c>
    </row>
    <row r="22" spans="2:18" ht="13">
      <c r="B22" s="9">
        <v>3</v>
      </c>
      <c r="C22" s="5" t="s">
        <v>16</v>
      </c>
      <c r="D22" s="5">
        <f t="shared" si="1"/>
        <v>16</v>
      </c>
      <c r="E22" s="5"/>
      <c r="F22" s="5">
        <v>5</v>
      </c>
      <c r="G22" s="5">
        <v>4</v>
      </c>
      <c r="H22" s="5">
        <v>0</v>
      </c>
      <c r="I22" s="5">
        <v>1</v>
      </c>
      <c r="J22" s="5">
        <v>14</v>
      </c>
      <c r="K22" s="5">
        <v>5</v>
      </c>
      <c r="L22" s="5"/>
      <c r="M22" s="5">
        <v>4</v>
      </c>
      <c r="N22" s="5">
        <v>1</v>
      </c>
      <c r="O22" s="5">
        <v>1</v>
      </c>
      <c r="P22" s="5">
        <v>2</v>
      </c>
      <c r="Q22" s="5">
        <v>1</v>
      </c>
      <c r="R22" s="10">
        <v>3</v>
      </c>
    </row>
    <row r="23" spans="2:18" ht="13">
      <c r="B23" s="9">
        <v>4</v>
      </c>
      <c r="C23" s="5" t="s">
        <v>10</v>
      </c>
      <c r="D23" s="5">
        <f t="shared" si="1"/>
        <v>21</v>
      </c>
      <c r="E23" s="5"/>
      <c r="F23" s="5">
        <v>5</v>
      </c>
      <c r="G23" s="5">
        <v>4</v>
      </c>
      <c r="H23" s="5">
        <v>0</v>
      </c>
      <c r="I23" s="5">
        <v>1</v>
      </c>
      <c r="J23" s="5">
        <v>13</v>
      </c>
      <c r="K23" s="5">
        <v>5</v>
      </c>
      <c r="L23" s="5"/>
      <c r="M23" s="5">
        <v>4</v>
      </c>
      <c r="N23" s="5">
        <v>3</v>
      </c>
      <c r="O23" s="5">
        <v>0</v>
      </c>
      <c r="P23" s="5">
        <v>1</v>
      </c>
      <c r="Q23" s="5">
        <v>5</v>
      </c>
      <c r="R23" s="10">
        <v>4</v>
      </c>
    </row>
    <row r="24" spans="2:18" ht="13">
      <c r="B24" s="9">
        <v>5</v>
      </c>
      <c r="C24" s="5" t="s">
        <v>9</v>
      </c>
      <c r="D24" s="5">
        <f t="shared" si="1"/>
        <v>7</v>
      </c>
      <c r="E24" s="5"/>
      <c r="F24" s="5">
        <v>4</v>
      </c>
      <c r="G24" s="5">
        <v>2</v>
      </c>
      <c r="H24" s="5">
        <v>0</v>
      </c>
      <c r="I24" s="5">
        <v>2</v>
      </c>
      <c r="J24" s="5">
        <v>5</v>
      </c>
      <c r="K24" s="5">
        <v>6</v>
      </c>
      <c r="L24" s="5"/>
      <c r="M24" s="5">
        <v>5</v>
      </c>
      <c r="N24" s="5">
        <v>0</v>
      </c>
      <c r="O24" s="5">
        <v>1</v>
      </c>
      <c r="P24" s="5">
        <v>4</v>
      </c>
      <c r="Q24" s="5">
        <v>3</v>
      </c>
      <c r="R24" s="10">
        <v>9</v>
      </c>
    </row>
    <row r="25" spans="2:18" ht="13">
      <c r="B25" s="9">
        <v>6</v>
      </c>
      <c r="C25" s="5" t="s">
        <v>14</v>
      </c>
      <c r="D25" s="5">
        <f t="shared" si="1"/>
        <v>8</v>
      </c>
      <c r="E25" s="5"/>
      <c r="F25" s="5">
        <v>5</v>
      </c>
      <c r="G25" s="5">
        <v>1</v>
      </c>
      <c r="H25" s="5">
        <v>2</v>
      </c>
      <c r="I25" s="5">
        <v>2</v>
      </c>
      <c r="J25" s="5">
        <v>4</v>
      </c>
      <c r="K25" s="5">
        <v>5</v>
      </c>
      <c r="L25" s="5"/>
      <c r="M25" s="5">
        <v>4</v>
      </c>
      <c r="N25" s="5">
        <v>1</v>
      </c>
      <c r="O25" s="5">
        <v>0</v>
      </c>
      <c r="P25" s="5">
        <v>3</v>
      </c>
      <c r="Q25" s="5">
        <v>3</v>
      </c>
      <c r="R25" s="10">
        <v>9</v>
      </c>
    </row>
    <row r="26" spans="2:18" ht="13">
      <c r="B26" s="9">
        <v>7</v>
      </c>
      <c r="C26" s="5" t="s">
        <v>15</v>
      </c>
      <c r="D26" s="5">
        <f t="shared" si="1"/>
        <v>15</v>
      </c>
      <c r="E26" s="5"/>
      <c r="F26" s="5">
        <v>5</v>
      </c>
      <c r="G26" s="5">
        <v>2</v>
      </c>
      <c r="H26" s="5">
        <v>2</v>
      </c>
      <c r="I26" s="5">
        <v>1</v>
      </c>
      <c r="J26" s="5">
        <v>6</v>
      </c>
      <c r="K26" s="5">
        <v>5</v>
      </c>
      <c r="L26" s="5"/>
      <c r="M26" s="5">
        <v>4</v>
      </c>
      <c r="N26" s="5">
        <v>2</v>
      </c>
      <c r="O26" s="5">
        <v>1</v>
      </c>
      <c r="P26" s="5">
        <v>1</v>
      </c>
      <c r="Q26" s="5">
        <v>7</v>
      </c>
      <c r="R26" s="10">
        <v>7</v>
      </c>
    </row>
    <row r="27" spans="2:18" ht="13">
      <c r="B27" s="9">
        <v>8</v>
      </c>
      <c r="C27" s="5" t="s">
        <v>12</v>
      </c>
      <c r="D27" s="5">
        <f t="shared" si="1"/>
        <v>9</v>
      </c>
      <c r="E27" s="5"/>
      <c r="F27" s="5">
        <v>5</v>
      </c>
      <c r="G27" s="5">
        <v>3</v>
      </c>
      <c r="H27" s="5">
        <v>0</v>
      </c>
      <c r="I27" s="5">
        <v>2</v>
      </c>
      <c r="J27" s="5">
        <v>10</v>
      </c>
      <c r="K27" s="5">
        <v>6</v>
      </c>
      <c r="L27" s="5"/>
      <c r="M27" s="5">
        <v>4</v>
      </c>
      <c r="N27" s="5">
        <v>0</v>
      </c>
      <c r="O27" s="5">
        <v>0</v>
      </c>
      <c r="P27" s="5">
        <v>4</v>
      </c>
      <c r="Q27" s="5">
        <v>4</v>
      </c>
      <c r="R27" s="10">
        <v>7</v>
      </c>
    </row>
    <row r="28" spans="2:18" ht="13">
      <c r="B28" s="9">
        <v>9</v>
      </c>
      <c r="C28" s="5" t="s">
        <v>18</v>
      </c>
      <c r="D28" s="5">
        <f t="shared" si="1"/>
        <v>10</v>
      </c>
      <c r="E28" s="5"/>
      <c r="F28" s="5">
        <v>3</v>
      </c>
      <c r="G28" s="5">
        <v>2</v>
      </c>
      <c r="H28" s="5">
        <v>0</v>
      </c>
      <c r="I28" s="5">
        <v>1</v>
      </c>
      <c r="J28" s="5">
        <v>7</v>
      </c>
      <c r="K28" s="5">
        <v>5</v>
      </c>
      <c r="L28" s="5"/>
      <c r="M28" s="5">
        <v>6</v>
      </c>
      <c r="N28" s="5">
        <v>1</v>
      </c>
      <c r="O28" s="5">
        <v>1</v>
      </c>
      <c r="P28" s="5">
        <v>4</v>
      </c>
      <c r="Q28" s="5">
        <v>3</v>
      </c>
      <c r="R28" s="10">
        <v>9</v>
      </c>
    </row>
    <row r="29" spans="2:18" ht="14" thickBot="1">
      <c r="B29" s="11">
        <v>10</v>
      </c>
      <c r="C29" s="6" t="s">
        <v>11</v>
      </c>
      <c r="D29" s="6">
        <f t="shared" si="1"/>
        <v>11</v>
      </c>
      <c r="E29" s="6"/>
      <c r="F29" s="6">
        <v>3</v>
      </c>
      <c r="G29" s="6">
        <v>2</v>
      </c>
      <c r="H29" s="6">
        <v>0</v>
      </c>
      <c r="I29" s="6">
        <v>1</v>
      </c>
      <c r="J29" s="6">
        <v>6</v>
      </c>
      <c r="K29" s="6">
        <v>3</v>
      </c>
      <c r="L29" s="6"/>
      <c r="M29" s="6">
        <v>6</v>
      </c>
      <c r="N29" s="6">
        <v>1</v>
      </c>
      <c r="O29" s="6">
        <v>2</v>
      </c>
      <c r="P29" s="6">
        <v>3</v>
      </c>
      <c r="Q29" s="6">
        <v>7</v>
      </c>
      <c r="R29" s="12">
        <v>12</v>
      </c>
    </row>
  </sheetData>
  <sheetProtection selectLockedCells="1" selectUnlockedCells="1"/>
  <mergeCells count="6">
    <mergeCell ref="F17:K17"/>
    <mergeCell ref="M17:R17"/>
    <mergeCell ref="B19:R19"/>
    <mergeCell ref="F2:K2"/>
    <mergeCell ref="M2:R2"/>
    <mergeCell ref="B4:R4"/>
  </mergeCells>
  <phoneticPr fontId="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Classifica Campionato</vt:lpstr>
      <vt:lpstr>Parziali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privato</cp:lastModifiedBy>
  <dcterms:created xsi:type="dcterms:W3CDTF">2016-05-03T12:17:01Z</dcterms:created>
  <dcterms:modified xsi:type="dcterms:W3CDTF">2016-05-03T12:17:01Z</dcterms:modified>
</cp:coreProperties>
</file>